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A:\HuberS\EUV Jahresbericht\"/>
    </mc:Choice>
  </mc:AlternateContent>
  <xr:revisionPtr revIDLastSave="0" documentId="13_ncr:1_{32DEC9F7-B99B-484A-A6D1-24F47B1266D4}" xr6:coauthVersionLast="47" xr6:coauthVersionMax="47" xr10:uidLastSave="{00000000-0000-0000-0000-000000000000}"/>
  <bookViews>
    <workbookView xWindow="-110" yWindow="-110" windowWidth="19420" windowHeight="10300" tabRatio="713" xr2:uid="{00000000-000D-0000-FFFF-FFFF00000000}"/>
  </bookViews>
  <sheets>
    <sheet name="Deckblatt" sheetId="4" r:id="rId1"/>
    <sheet name="Wasserbilanz" sheetId="5" r:id="rId2"/>
    <sheet name="Überwachung WSG " sheetId="6" r:id="rId3"/>
  </sheets>
  <definedNames>
    <definedName name="_xlnm.Print_Area" localSheetId="0">Deckblatt!$A$2:$L$30</definedName>
    <definedName name="_xlnm.Print_Area" localSheetId="2">'Überwachung WSG '!$A$1:$K$27</definedName>
    <definedName name="_xlnm.Print_Area" localSheetId="1">Wasserbilanz!$A$1:$F$27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6" l="1"/>
  <c r="F6" i="6"/>
  <c r="F5" i="6"/>
  <c r="F4" i="6"/>
  <c r="F3" i="6"/>
  <c r="J3" i="6"/>
  <c r="J4" i="6"/>
  <c r="J5" i="6"/>
  <c r="J6" i="6"/>
  <c r="J7" i="6"/>
  <c r="D15" i="5" l="1"/>
  <c r="D18" i="5" s="1"/>
  <c r="D21" i="5" s="1"/>
  <c r="E15" i="5"/>
  <c r="D22" i="5" l="1"/>
  <c r="D24" i="5"/>
  <c r="H1" i="6"/>
  <c r="D1" i="5"/>
  <c r="E18" i="5"/>
  <c r="H1" i="4"/>
  <c r="E21" i="5" l="1"/>
  <c r="E22" i="5" l="1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Tekles</author>
  </authors>
  <commentList>
    <comment ref="D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Jahreszahl bitte auf 
"Deckblatt" eintragen)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Tekles</author>
  </authors>
  <commentList>
    <comment ref="H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Jahreszahl bitte auf "Deckblatt"eintragen)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<sst xmlns="http://schemas.openxmlformats.org/spreadsheetml/2006/main" count="97" uniqueCount="83">
  <si>
    <t>Jahresbericht gemäß Eigenüberwachungsverordnung (EÜV) für das Jahr</t>
  </si>
  <si>
    <t xml:space="preserve">Wasserversorgungsunternehmen: </t>
  </si>
  <si>
    <t>Telefonnummer:</t>
  </si>
  <si>
    <t>Berichtsverfasser bzw. Ansprechpartner:</t>
  </si>
  <si>
    <t>Hinweis zur Bearbeitung:</t>
  </si>
  <si>
    <t>- Wasserbilanz</t>
  </si>
  <si>
    <t>- Überwachung Wasserschutzgebiete</t>
  </si>
  <si>
    <t>Gesamte Wasserbilanz</t>
  </si>
  <si>
    <t>Jahr</t>
  </si>
  <si>
    <t xml:space="preserve">Name der Wasserfassung (Quelle/Brunnen) </t>
  </si>
  <si>
    <t>Kennzahl</t>
  </si>
  <si>
    <t>=</t>
  </si>
  <si>
    <t>+</t>
  </si>
  <si>
    <t>-</t>
  </si>
  <si>
    <t>Gesamte Netzeinspeisung</t>
  </si>
  <si>
    <t>Überwachung des Wasserschutzgebietes</t>
  </si>
  <si>
    <t>Zone I (Fassungsbereich) mit Umzäunung</t>
  </si>
  <si>
    <t>Verstöße schriftlich festgehalten:</t>
  </si>
  <si>
    <t>Stück</t>
  </si>
  <si>
    <t>Zone II (engere Schutzzone) begangen</t>
  </si>
  <si>
    <t>Verstöße wurden behoben:</t>
  </si>
  <si>
    <t>Gesamtes Schutzgebiet begangen / befahren</t>
  </si>
  <si>
    <t>Verstöße sind noch nicht behoben:</t>
  </si>
  <si>
    <t>Schutzgebiets-Hinweiszeichen kontrolliert</t>
  </si>
  <si>
    <t>Festgestellte Mängel und Verstöße:</t>
  </si>
  <si>
    <t>Art der Gefährdung und Verstöße</t>
  </si>
  <si>
    <t>Anzahl</t>
  </si>
  <si>
    <t>davon in Zone</t>
  </si>
  <si>
    <t>I</t>
  </si>
  <si>
    <t>II</t>
  </si>
  <si>
    <t>III</t>
  </si>
  <si>
    <t>Landbewirtschaftende Nutzung</t>
  </si>
  <si>
    <t>Eingriffe in den Boden / Untergrund</t>
  </si>
  <si>
    <t>Umgang mit wassergefährdenden Stoffen</t>
  </si>
  <si>
    <t>Abwasserbeseitigung und -anlagen</t>
  </si>
  <si>
    <t>Verkehrswege, Freizeit- und Sportanlagen</t>
  </si>
  <si>
    <t>Bauliche Anlagen allgemein</t>
  </si>
  <si>
    <t>Sonstige Gefährdungen</t>
  </si>
  <si>
    <t>Anschrift:</t>
  </si>
  <si>
    <t xml:space="preserve">1. Füllen Sie bitte  die blau hinterlegten Felder in den folgenden Mappen </t>
  </si>
  <si>
    <r>
      <t xml:space="preserve">2. Speichern Sie diese Datei  mit Hilfe der Funktion </t>
    </r>
    <r>
      <rPr>
        <i/>
        <sz val="11"/>
        <rFont val="Times New Roman"/>
        <family val="1"/>
      </rPr>
      <t>"</t>
    </r>
    <r>
      <rPr>
        <i/>
        <u/>
        <sz val="11"/>
        <rFont val="Times New Roman"/>
        <family val="1"/>
      </rPr>
      <t>D</t>
    </r>
    <r>
      <rPr>
        <i/>
        <sz val="11"/>
        <rFont val="Times New Roman"/>
        <family val="1"/>
      </rPr>
      <t xml:space="preserve">atei - </t>
    </r>
    <r>
      <rPr>
        <i/>
        <u/>
        <sz val="11"/>
        <rFont val="Times New Roman"/>
        <family val="1"/>
      </rPr>
      <t>S</t>
    </r>
    <r>
      <rPr>
        <i/>
        <sz val="11"/>
        <rFont val="Times New Roman"/>
        <family val="1"/>
      </rPr>
      <t>peichern unter..."</t>
    </r>
    <r>
      <rPr>
        <sz val="11"/>
        <rFont val="Times New Roman"/>
        <family val="1"/>
      </rPr>
      <t xml:space="preserve"> auf Ihrem PC ab.                                                                                                                                                       </t>
    </r>
  </si>
  <si>
    <t>Telefon Poststelle: (08031) 305-01</t>
  </si>
  <si>
    <t>Eigene Wassergewinnung [m³/Jahr]</t>
  </si>
  <si>
    <t xml:space="preserve">(-) Wasserabgabe in Nachbaranlagen [m³/Jahr]    </t>
  </si>
  <si>
    <t>Wasserversorgung@wwa-ro.bayern.de</t>
  </si>
  <si>
    <t xml:space="preserve">(+) Fremdbezug von Nachbaranlagen [m³/Jahr]      </t>
  </si>
  <si>
    <t>(-) verkaufte Wassermenge (Endverbraucher) [m³]</t>
  </si>
  <si>
    <t>(-) nicht in Rechnung gestellte Wassermenge [m³/Jahr] (z.B. Eigenbedarf, Fremdbezug etc.)</t>
  </si>
  <si>
    <t>Bilanzierter Wasserverlust [m³]</t>
  </si>
  <si>
    <t>Bilanzierter Wasserverlust [%]</t>
  </si>
  <si>
    <t>Name des Schutzgebietes:</t>
  </si>
  <si>
    <t>für die Wasserfassungen:</t>
  </si>
  <si>
    <t>Brunnen 2</t>
  </si>
  <si>
    <t>Brunnen 3</t>
  </si>
  <si>
    <t>Brunnen 4</t>
  </si>
  <si>
    <t>Brunnen 5</t>
  </si>
  <si>
    <t>Quelle 1</t>
  </si>
  <si>
    <t>Quelle 2</t>
  </si>
  <si>
    <t>-mal</t>
  </si>
  <si>
    <r>
      <t xml:space="preserve">Bemerkungen bzw. besondere Vorkommnisse </t>
    </r>
    <r>
      <rPr>
        <sz val="12"/>
        <rFont val="Times New Roman"/>
        <family val="1"/>
      </rPr>
      <t xml:space="preserve"> </t>
    </r>
    <r>
      <rPr>
        <sz val="10"/>
        <rFont val="Times New Roman"/>
        <family val="1"/>
      </rPr>
      <t>(z.B. größere Leitungsschäden, Pumpenwechsel, Neueinmessungen Höhenfestpunkte, ect.)</t>
    </r>
  </si>
  <si>
    <t>Art und Häufigkeit der Überwachung im Berichtsjahr:</t>
  </si>
  <si>
    <t>Davon an das Landratsamt / WWA gemeldet:</t>
  </si>
  <si>
    <t>z.B. Brunnen 1</t>
  </si>
  <si>
    <t xml:space="preserve">Bemerkungen: </t>
  </si>
  <si>
    <t xml:space="preserve">Bakteriologische Probleme / Abkochverfügung am: </t>
  </si>
  <si>
    <t xml:space="preserve">Leitungsnetzlänge (ohne Anschlussleitungen)  [km]   </t>
  </si>
  <si>
    <r>
      <t xml:space="preserve">Spezifischer realer Wasserverlust </t>
    </r>
    <r>
      <rPr>
        <sz val="8"/>
        <rFont val="Times New Roman"/>
        <family val="1"/>
      </rPr>
      <t>(nach LfU-MB 1.8/2)</t>
    </r>
  </si>
  <si>
    <t>Jahresentnahmemenge [m³]</t>
  </si>
  <si>
    <t>Vorjahreswerte: Jahresentnahmemenge [m³]</t>
  </si>
  <si>
    <t>Genehmigte Jahresent-nahmemenge [m³]</t>
  </si>
  <si>
    <r>
      <t xml:space="preserve">3.1 Senden Sie als E-Mail-Anhang in den folgenden Formaten:
    - Erster Teil (qualitativ): </t>
    </r>
    <r>
      <rPr>
        <b/>
        <sz val="11"/>
        <rFont val="Times New Roman"/>
        <family val="1"/>
      </rPr>
      <t>Rohwasseruntersuchungen</t>
    </r>
    <r>
      <rPr>
        <sz val="11"/>
        <rFont val="Times New Roman"/>
        <family val="1"/>
      </rPr>
      <t xml:space="preserve"> als Schnittstellendatei des Typs *.wva (ggf. im SEBAM-Format *.qd nach Prüfung)</t>
    </r>
  </si>
  <si>
    <t>https://www.wwa-ro.bayern.de/wir/team/index.htm</t>
  </si>
  <si>
    <t xml:space="preserve">      an das E-Mail-Postfach im Wasserwirtschaftsamt Rosenheim: </t>
  </si>
  <si>
    <t>https://www.lfu.bayern.de/wasser/bewaesserung/index.htm</t>
  </si>
  <si>
    <t>WWA-Ansprechpartner für den Bereich Wasserversorgung:</t>
  </si>
  <si>
    <r>
      <t>Mehr Informationen zu</t>
    </r>
    <r>
      <rPr>
        <i/>
        <sz val="11"/>
        <rFont val="Times New Roman"/>
        <family val="1"/>
      </rPr>
      <t xml:space="preserve"> porta-Was</t>
    </r>
    <r>
      <rPr>
        <sz val="11"/>
        <rFont val="Times New Roman"/>
        <family val="1"/>
      </rPr>
      <t xml:space="preserve"> und den Schnittstellendateien oder Programmen </t>
    </r>
    <r>
      <rPr>
        <i/>
        <sz val="11"/>
        <rFont val="Times New Roman"/>
        <family val="1"/>
      </rPr>
      <t>SEBAM qualitativ</t>
    </r>
    <r>
      <rPr>
        <sz val="11"/>
        <rFont val="Times New Roman"/>
        <family val="1"/>
      </rPr>
      <t xml:space="preserve"> und </t>
    </r>
    <r>
      <rPr>
        <i/>
        <sz val="11"/>
        <rFont val="Times New Roman"/>
        <family val="1"/>
      </rPr>
      <t>SEBAM quantitativ unter:</t>
    </r>
  </si>
  <si>
    <t xml:space="preserve">   - Zweiter Teil (quantitativ): Entnahmemessungen und Wasserstände auf drei Wegen:
     a) Manuelle Erfassung direkt in porta-Was
     b) Import von Schnittstellendateien des Typs *.wve (ggf. im SEBAM-Format *.quant nach Prüfung)
     c) Import von speziellen Excel-Vorlagedateien, insb. für Bewässerungszwecke und Grundwasserstände</t>
  </si>
  <si>
    <t>3.2 Datenübermittlung über das Meldeportal porta-Was:</t>
  </si>
  <si>
    <t>Die Datenübermittlung von den Teilen 2 (quantitativ) und 3 (WSG-Überwachung) soll ausschließlich über das Meldeportal porta-Was erfolgen und nicht mehr per E-Mail.</t>
  </si>
  <si>
    <t xml:space="preserve">  -  Dritter Teil: WSG-Überwachung und Wasserbilanz (diese ausgefüllte und gespeicherte Excel-Datei) unter "Jahresbericht einreichen"
     --&gt; "Ergänzende Dokumente"</t>
  </si>
  <si>
    <r>
      <t xml:space="preserve">3. Der EÜV-Jahresbericht besteht aus drei Teilen, welche uns bis zum 01. März des folgendes Jahres vorliegen müssen:
    - Erster Teil (qualitativ): </t>
    </r>
    <r>
      <rPr>
        <b/>
        <sz val="11"/>
        <rFont val="Times New Roman"/>
        <family val="1"/>
      </rPr>
      <t>Rohwasseruntersuchungen</t>
    </r>
    <r>
      <rPr>
        <sz val="11"/>
        <rFont val="Times New Roman"/>
        <family val="1"/>
      </rPr>
      <t xml:space="preserve">
    - Zweiter Teil (quantitativ): </t>
    </r>
    <r>
      <rPr>
        <b/>
        <sz val="11"/>
        <rFont val="Times New Roman"/>
        <family val="1"/>
      </rPr>
      <t>Entnahmemessungen und Wasserstände</t>
    </r>
    <r>
      <rPr>
        <sz val="11"/>
        <rFont val="Times New Roman"/>
        <family val="1"/>
      </rPr>
      <t xml:space="preserve">    
    - Dritter Teil: </t>
    </r>
    <r>
      <rPr>
        <b/>
        <sz val="11"/>
        <rFont val="Times New Roman"/>
        <family val="1"/>
      </rPr>
      <t xml:space="preserve">WSG-Überwachung </t>
    </r>
    <r>
      <rPr>
        <sz val="11"/>
        <rFont val="Times New Roman"/>
        <family val="1"/>
      </rPr>
      <t xml:space="preserve">und </t>
    </r>
    <r>
      <rPr>
        <b/>
        <sz val="11"/>
        <rFont val="Times New Roman"/>
        <family val="1"/>
      </rPr>
      <t>Wasserbilanz</t>
    </r>
  </si>
  <si>
    <t xml:space="preserve">https://www.lfu.bayern.de/wasser/porta_was/index.htm
</t>
  </si>
  <si>
    <t>http://www.lfu.bayern.de/wasser/sebam/index.htm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</si>
</sst>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"/>
  </numFmts>
  <fonts count="27" x14ac:knownFonts="1">
    <font>
      <sz val="10"/>
      <name val="Arial"/>
    </font>
    <font>
      <u/>
      <sz val="10"/>
      <color indexed="12"/>
      <name val="Arial"/>
      <family val="2"/>
    </font>
    <font>
      <u/>
      <sz val="18"/>
      <name val="Times New Roman"/>
      <family val="1"/>
    </font>
    <font>
      <sz val="18"/>
      <name val="Arial"/>
      <family val="2"/>
    </font>
    <font>
      <sz val="1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u/>
      <sz val="16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6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b/>
      <sz val="11"/>
      <color indexed="56"/>
      <name val="Times New Roman"/>
      <family val="1"/>
    </font>
    <font>
      <i/>
      <sz val="11"/>
      <name val="Times New Roman"/>
      <family val="1"/>
    </font>
    <font>
      <i/>
      <u/>
      <sz val="11"/>
      <name val="Times New Roman"/>
      <family val="1"/>
    </font>
    <font>
      <sz val="11"/>
      <name val="Arial"/>
      <family val="2"/>
    </font>
    <font>
      <sz val="11"/>
      <name val="Symbol"/>
      <family val="1"/>
      <charset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10"/>
      <name val="Times New Roman"/>
      <family val="1"/>
    </font>
    <font>
      <sz val="12"/>
      <color indexed="10"/>
      <name val="Arial"/>
      <family val="2"/>
    </font>
    <font>
      <sz val="12"/>
      <color rgb="FF000000"/>
      <name val="Times New Roman"/>
      <family val="1"/>
    </font>
    <font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31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lightGray">
        <fgColor indexed="9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0" fillId="2" borderId="0" xfId="0" applyFill="1" applyProtection="1"/>
    <xf numFmtId="0" fontId="4" fillId="3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Border="1" applyAlignment="1" applyProtection="1"/>
    <xf numFmtId="0" fontId="6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/>
    <xf numFmtId="3" fontId="6" fillId="4" borderId="0" xfId="0" applyNumberFormat="1" applyFont="1" applyFill="1" applyBorder="1" applyAlignment="1" applyProtection="1">
      <alignment horizontal="left" vertical="top" wrapText="1"/>
    </xf>
    <xf numFmtId="49" fontId="6" fillId="4" borderId="0" xfId="0" applyNumberFormat="1" applyFont="1" applyFill="1" applyBorder="1" applyAlignment="1" applyProtection="1">
      <alignment horizontal="left" vertical="top" wrapText="1"/>
    </xf>
    <xf numFmtId="0" fontId="6" fillId="5" borderId="0" xfId="0" applyFont="1" applyFill="1" applyBorder="1" applyAlignment="1" applyProtection="1"/>
    <xf numFmtId="0" fontId="6" fillId="4" borderId="0" xfId="0" applyFont="1" applyFill="1" applyBorder="1" applyAlignment="1" applyProtection="1"/>
    <xf numFmtId="0" fontId="5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/>
    </xf>
    <xf numFmtId="0" fontId="5" fillId="2" borderId="0" xfId="0" applyFont="1" applyFill="1" applyAlignment="1" applyProtection="1">
      <alignment horizontal="right"/>
    </xf>
    <xf numFmtId="0" fontId="5" fillId="0" borderId="0" xfId="0" applyFont="1" applyAlignment="1" applyProtection="1"/>
    <xf numFmtId="0" fontId="5" fillId="2" borderId="0" xfId="0" applyFont="1" applyFill="1" applyBorder="1" applyAlignment="1" applyProtection="1"/>
    <xf numFmtId="0" fontId="5" fillId="2" borderId="0" xfId="0" applyFont="1" applyFill="1" applyAlignment="1" applyProtection="1">
      <alignment wrapText="1"/>
    </xf>
    <xf numFmtId="0" fontId="5" fillId="2" borderId="0" xfId="0" applyFont="1" applyFill="1" applyAlignment="1" applyProtection="1">
      <alignment vertical="top"/>
    </xf>
    <xf numFmtId="0" fontId="5" fillId="2" borderId="0" xfId="0" applyFont="1" applyFill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Protection="1"/>
    <xf numFmtId="0" fontId="8" fillId="2" borderId="0" xfId="0" applyFont="1" applyFill="1" applyAlignment="1" applyProtection="1">
      <alignment horizontal="right"/>
    </xf>
    <xf numFmtId="49" fontId="9" fillId="3" borderId="4" xfId="0" applyNumberFormat="1" applyFont="1" applyFill="1" applyBorder="1" applyAlignment="1" applyProtection="1">
      <alignment horizontal="left" vertical="top" wrapText="1"/>
      <protection locked="0"/>
    </xf>
    <xf numFmtId="0" fontId="9" fillId="3" borderId="5" xfId="0" applyFont="1" applyFill="1" applyBorder="1" applyProtection="1">
      <protection locked="0"/>
    </xf>
    <xf numFmtId="0" fontId="9" fillId="3" borderId="4" xfId="0" applyFont="1" applyFill="1" applyBorder="1" applyAlignment="1" applyProtection="1">
      <alignment horizontal="left" wrapText="1"/>
      <protection locked="0"/>
    </xf>
    <xf numFmtId="49" fontId="9" fillId="3" borderId="4" xfId="0" applyNumberFormat="1" applyFont="1" applyFill="1" applyBorder="1" applyAlignment="1" applyProtection="1">
      <alignment horizontal="center"/>
      <protection locked="0"/>
    </xf>
    <xf numFmtId="49" fontId="9" fillId="3" borderId="6" xfId="0" applyNumberFormat="1" applyFont="1" applyFill="1" applyBorder="1" applyAlignment="1" applyProtection="1">
      <alignment horizontal="center" vertical="top" wrapText="1"/>
      <protection locked="0"/>
    </xf>
    <xf numFmtId="3" fontId="9" fillId="2" borderId="8" xfId="0" applyNumberFormat="1" applyFont="1" applyFill="1" applyBorder="1" applyAlignment="1" applyProtection="1">
      <alignment horizontal="left" vertical="top" wrapText="1"/>
    </xf>
    <xf numFmtId="3" fontId="9" fillId="2" borderId="9" xfId="0" applyNumberFormat="1" applyFont="1" applyFill="1" applyBorder="1" applyAlignment="1" applyProtection="1">
      <alignment horizontal="left" vertical="top" wrapText="1"/>
    </xf>
    <xf numFmtId="0" fontId="9" fillId="2" borderId="10" xfId="0" applyFont="1" applyFill="1" applyBorder="1" applyAlignment="1" applyProtection="1">
      <alignment vertical="top" wrapText="1"/>
    </xf>
    <xf numFmtId="49" fontId="9" fillId="2" borderId="11" xfId="0" applyNumberFormat="1" applyFont="1" applyFill="1" applyBorder="1" applyAlignment="1" applyProtection="1">
      <alignment vertical="top" wrapText="1"/>
    </xf>
    <xf numFmtId="3" fontId="9" fillId="3" borderId="12" xfId="0" applyNumberFormat="1" applyFont="1" applyFill="1" applyBorder="1" applyAlignment="1" applyProtection="1">
      <alignment horizontal="right" vertical="top" wrapText="1"/>
      <protection locked="0"/>
    </xf>
    <xf numFmtId="3" fontId="9" fillId="2" borderId="0" xfId="0" applyNumberFormat="1" applyFont="1" applyFill="1" applyBorder="1" applyAlignment="1" applyProtection="1">
      <alignment horizontal="center" vertical="top" wrapText="1"/>
    </xf>
    <xf numFmtId="0" fontId="0" fillId="2" borderId="0" xfId="0" applyFill="1" applyBorder="1" applyProtection="1"/>
    <xf numFmtId="3" fontId="9" fillId="3" borderId="14" xfId="0" applyNumberFormat="1" applyFont="1" applyFill="1" applyBorder="1" applyAlignment="1" applyProtection="1">
      <alignment horizontal="right" vertical="top" wrapText="1"/>
      <protection locked="0"/>
    </xf>
    <xf numFmtId="3" fontId="9" fillId="2" borderId="16" xfId="0" applyNumberFormat="1" applyFont="1" applyFill="1" applyBorder="1" applyAlignment="1" applyProtection="1">
      <alignment horizontal="right" vertical="top" wrapText="1"/>
    </xf>
    <xf numFmtId="3" fontId="9" fillId="2" borderId="17" xfId="0" applyNumberFormat="1" applyFont="1" applyFill="1" applyBorder="1" applyAlignment="1" applyProtection="1">
      <alignment horizontal="right" vertical="top" wrapText="1"/>
    </xf>
    <xf numFmtId="0" fontId="9" fillId="2" borderId="11" xfId="0" applyNumberFormat="1" applyFont="1" applyFill="1" applyBorder="1" applyAlignment="1" applyProtection="1">
      <alignment vertical="top" wrapText="1"/>
    </xf>
    <xf numFmtId="3" fontId="9" fillId="3" borderId="12" xfId="0" applyNumberFormat="1" applyFont="1" applyFill="1" applyBorder="1" applyAlignment="1" applyProtection="1">
      <alignment vertical="top" wrapText="1"/>
      <protection locked="0"/>
    </xf>
    <xf numFmtId="3" fontId="9" fillId="3" borderId="19" xfId="0" applyNumberFormat="1" applyFont="1" applyFill="1" applyBorder="1" applyAlignment="1" applyProtection="1">
      <alignment vertical="top"/>
      <protection locked="0"/>
    </xf>
    <xf numFmtId="49" fontId="9" fillId="2" borderId="8" xfId="0" applyNumberFormat="1" applyFont="1" applyFill="1" applyBorder="1" applyAlignment="1" applyProtection="1">
      <alignment vertical="top" wrapText="1"/>
    </xf>
    <xf numFmtId="0" fontId="9" fillId="2" borderId="9" xfId="0" applyFont="1" applyFill="1" applyBorder="1" applyAlignment="1" applyProtection="1">
      <alignment horizontal="right" vertical="top" wrapText="1"/>
    </xf>
    <xf numFmtId="49" fontId="9" fillId="2" borderId="2" xfId="0" applyNumberFormat="1" applyFont="1" applyFill="1" applyBorder="1" applyAlignment="1" applyProtection="1">
      <alignment vertical="top" wrapText="1"/>
    </xf>
    <xf numFmtId="0" fontId="9" fillId="2" borderId="21" xfId="0" applyFont="1" applyFill="1" applyBorder="1" applyAlignment="1" applyProtection="1">
      <alignment horizontal="right" vertical="top" wrapText="1"/>
    </xf>
    <xf numFmtId="0" fontId="6" fillId="4" borderId="0" xfId="0" applyFont="1" applyFill="1" applyBorder="1" applyAlignment="1" applyProtection="1">
      <alignment vertical="top"/>
    </xf>
    <xf numFmtId="0" fontId="6" fillId="6" borderId="0" xfId="0" applyFont="1" applyFill="1" applyBorder="1" applyAlignment="1" applyProtection="1">
      <alignment vertical="top"/>
    </xf>
    <xf numFmtId="0" fontId="8" fillId="4" borderId="0" xfId="0" applyFont="1" applyFill="1" applyAlignment="1" applyProtection="1">
      <alignment horizontal="center"/>
    </xf>
    <xf numFmtId="0" fontId="6" fillId="0" borderId="0" xfId="0" applyFont="1" applyAlignment="1" applyProtection="1"/>
    <xf numFmtId="0" fontId="6" fillId="2" borderId="0" xfId="0" applyFont="1" applyFill="1" applyBorder="1" applyProtection="1"/>
    <xf numFmtId="49" fontId="10" fillId="4" borderId="0" xfId="0" applyNumberFormat="1" applyFont="1" applyFill="1" applyBorder="1" applyAlignment="1" applyProtection="1">
      <alignment horizontal="left" vertical="top" wrapText="1"/>
    </xf>
    <xf numFmtId="0" fontId="6" fillId="2" borderId="0" xfId="0" applyFont="1" applyFill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Protection="1">
      <protection locked="0"/>
    </xf>
    <xf numFmtId="0" fontId="6" fillId="3" borderId="22" xfId="0" applyFont="1" applyFill="1" applyBorder="1" applyProtection="1">
      <protection locked="0"/>
    </xf>
    <xf numFmtId="0" fontId="6" fillId="2" borderId="1" xfId="0" applyFont="1" applyFill="1" applyBorder="1" applyProtection="1"/>
    <xf numFmtId="0" fontId="0" fillId="3" borderId="1" xfId="0" applyFill="1" applyBorder="1" applyProtection="1">
      <protection locked="0"/>
    </xf>
    <xf numFmtId="0" fontId="0" fillId="0" borderId="0" xfId="0" applyNumberFormat="1"/>
    <xf numFmtId="49" fontId="0" fillId="0" borderId="0" xfId="0" applyNumberFormat="1"/>
    <xf numFmtId="1" fontId="0" fillId="0" borderId="0" xfId="0" applyNumberFormat="1"/>
    <xf numFmtId="0" fontId="1" fillId="2" borderId="0" xfId="1" applyFill="1" applyAlignment="1" applyProtection="1"/>
    <xf numFmtId="0" fontId="1" fillId="2" borderId="0" xfId="1" applyFont="1" applyFill="1" applyAlignment="1" applyProtection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" fillId="0" borderId="0" xfId="1" applyAlignment="1" applyProtection="1"/>
    <xf numFmtId="0" fontId="15" fillId="2" borderId="0" xfId="0" applyFont="1" applyFill="1" applyProtection="1"/>
    <xf numFmtId="0" fontId="9" fillId="2" borderId="0" xfId="0" applyFont="1" applyFill="1" applyAlignment="1" applyProtection="1">
      <alignment vertical="top" wrapText="1"/>
    </xf>
    <xf numFmtId="0" fontId="9" fillId="2" borderId="0" xfId="0" applyFont="1" applyFill="1" applyProtection="1"/>
    <xf numFmtId="0" fontId="9" fillId="2" borderId="0" xfId="0" applyFont="1" applyFill="1" applyAlignment="1" applyProtection="1"/>
    <xf numFmtId="0" fontId="9" fillId="0" borderId="0" xfId="0" applyFont="1" applyAlignment="1" applyProtection="1">
      <alignment wrapText="1"/>
    </xf>
    <xf numFmtId="49" fontId="16" fillId="2" borderId="0" xfId="0" applyNumberFormat="1" applyFont="1" applyFill="1" applyAlignment="1" applyProtection="1">
      <alignment horizontal="left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vertical="top"/>
    </xf>
    <xf numFmtId="0" fontId="19" fillId="2" borderId="0" xfId="0" applyFont="1" applyFill="1" applyProtection="1"/>
    <xf numFmtId="0" fontId="9" fillId="2" borderId="0" xfId="0" applyFont="1" applyFill="1" applyBorder="1" applyAlignment="1" applyProtection="1">
      <alignment horizontal="left" vertical="top" wrapText="1"/>
    </xf>
    <xf numFmtId="0" fontId="20" fillId="2" borderId="0" xfId="0" applyFont="1" applyFill="1" applyProtection="1"/>
    <xf numFmtId="165" fontId="9" fillId="2" borderId="0" xfId="0" applyNumberFormat="1" applyFont="1" applyFill="1" applyProtection="1"/>
    <xf numFmtId="0" fontId="6" fillId="2" borderId="0" xfId="0" applyFont="1" applyFill="1" applyAlignment="1" applyProtection="1">
      <alignment vertical="top" wrapText="1"/>
    </xf>
    <xf numFmtId="0" fontId="0" fillId="2" borderId="0" xfId="0" applyFill="1" applyAlignment="1" applyProtection="1">
      <alignment vertical="top" wrapText="1"/>
    </xf>
    <xf numFmtId="49" fontId="9" fillId="3" borderId="4" xfId="0" applyNumberFormat="1" applyFont="1" applyFill="1" applyBorder="1" applyAlignment="1" applyProtection="1">
      <alignment horizontal="center" vertical="top" wrapText="1"/>
      <protection locked="0"/>
    </xf>
    <xf numFmtId="49" fontId="10" fillId="4" borderId="0" xfId="0" applyNumberFormat="1" applyFont="1" applyFill="1" applyBorder="1" applyAlignment="1" applyProtection="1">
      <alignment horizontal="left" vertical="top" wrapText="1"/>
    </xf>
    <xf numFmtId="49" fontId="6" fillId="2" borderId="0" xfId="0" applyNumberFormat="1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/>
    <xf numFmtId="49" fontId="9" fillId="2" borderId="1" xfId="0" applyNumberFormat="1" applyFont="1" applyFill="1" applyBorder="1" applyAlignment="1" applyProtection="1">
      <alignment horizontal="left" vertical="top" wrapText="1"/>
    </xf>
    <xf numFmtId="49" fontId="9" fillId="2" borderId="2" xfId="0" applyNumberFormat="1" applyFont="1" applyFill="1" applyBorder="1" applyAlignment="1" applyProtection="1">
      <alignment horizontal="left" vertical="top" wrapText="1"/>
    </xf>
    <xf numFmtId="0" fontId="9" fillId="2" borderId="13" xfId="0" applyFont="1" applyFill="1" applyBorder="1" applyAlignment="1" applyProtection="1">
      <alignment horizontal="right" vertical="top"/>
    </xf>
    <xf numFmtId="0" fontId="9" fillId="2" borderId="0" xfId="0" applyFont="1" applyFill="1" applyBorder="1" applyAlignment="1" applyProtection="1">
      <alignment horizontal="right" vertical="top"/>
    </xf>
    <xf numFmtId="3" fontId="9" fillId="2" borderId="20" xfId="0" applyNumberFormat="1" applyFont="1" applyFill="1" applyBorder="1" applyAlignment="1" applyProtection="1">
      <alignment horizontal="right" vertical="top"/>
    </xf>
    <xf numFmtId="164" fontId="9" fillId="2" borderId="20" xfId="0" quotePrefix="1" applyNumberFormat="1" applyFont="1" applyFill="1" applyBorder="1" applyAlignment="1" applyProtection="1">
      <alignment horizontal="right" vertical="top"/>
    </xf>
    <xf numFmtId="49" fontId="9" fillId="2" borderId="15" xfId="0" applyNumberFormat="1" applyFont="1" applyFill="1" applyBorder="1" applyAlignment="1" applyProtection="1">
      <alignment vertical="top"/>
    </xf>
    <xf numFmtId="0" fontId="9" fillId="3" borderId="6" xfId="0" applyFont="1" applyFill="1" applyBorder="1" applyProtection="1">
      <protection locked="0"/>
    </xf>
    <xf numFmtId="0" fontId="9" fillId="2" borderId="18" xfId="0" applyNumberFormat="1" applyFont="1" applyFill="1" applyBorder="1" applyAlignment="1" applyProtection="1">
      <alignment vertical="top" wrapText="1"/>
    </xf>
    <xf numFmtId="0" fontId="6" fillId="3" borderId="12" xfId="0" applyFont="1" applyFill="1" applyBorder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</xf>
    <xf numFmtId="0" fontId="6" fillId="3" borderId="13" xfId="0" applyFont="1" applyFill="1" applyBorder="1" applyAlignment="1" applyProtection="1">
      <alignment vertical="top"/>
      <protection locked="0"/>
    </xf>
    <xf numFmtId="0" fontId="6" fillId="3" borderId="12" xfId="0" applyFont="1" applyFill="1" applyBorder="1" applyAlignment="1" applyProtection="1">
      <alignment horizontal="right" vertical="top"/>
      <protection locked="0"/>
    </xf>
    <xf numFmtId="0" fontId="6" fillId="2" borderId="0" xfId="0" applyFont="1" applyFill="1" applyAlignment="1" applyProtection="1">
      <alignment horizontal="left" vertical="top"/>
    </xf>
    <xf numFmtId="0" fontId="7" fillId="2" borderId="0" xfId="0" applyFont="1" applyFill="1" applyBorder="1" applyProtection="1"/>
    <xf numFmtId="0" fontId="11" fillId="2" borderId="0" xfId="0" applyFont="1" applyFill="1" applyBorder="1" applyProtection="1"/>
    <xf numFmtId="0" fontId="8" fillId="2" borderId="0" xfId="0" applyFont="1" applyFill="1" applyBorder="1" applyProtection="1"/>
    <xf numFmtId="0" fontId="8" fillId="2" borderId="0" xfId="0" applyFont="1" applyFill="1" applyBorder="1" applyAlignment="1" applyProtection="1">
      <alignment horizontal="right"/>
    </xf>
    <xf numFmtId="0" fontId="8" fillId="4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/>
    <xf numFmtId="49" fontId="6" fillId="2" borderId="0" xfId="0" applyNumberFormat="1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right"/>
    </xf>
    <xf numFmtId="0" fontId="25" fillId="0" borderId="0" xfId="0" applyFont="1"/>
    <xf numFmtId="0" fontId="0" fillId="2" borderId="0" xfId="0" applyFill="1" applyAlignment="1" applyProtection="1"/>
    <xf numFmtId="49" fontId="9" fillId="3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164" fontId="9" fillId="2" borderId="21" xfId="0" applyNumberFormat="1" applyFont="1" applyFill="1" applyBorder="1" applyAlignment="1" applyProtection="1">
      <alignment horizontal="right" vertical="top" wrapText="1"/>
    </xf>
    <xf numFmtId="2" fontId="9" fillId="2" borderId="20" xfId="0" quotePrefix="1" applyNumberFormat="1" applyFont="1" applyFill="1" applyBorder="1" applyAlignment="1" applyProtection="1">
      <alignment horizontal="right" vertical="top"/>
    </xf>
    <xf numFmtId="3" fontId="9" fillId="3" borderId="3" xfId="0" applyNumberFormat="1" applyFont="1" applyFill="1" applyBorder="1" applyProtection="1">
      <protection locked="0"/>
    </xf>
    <xf numFmtId="3" fontId="9" fillId="3" borderId="5" xfId="0" applyNumberFormat="1" applyFont="1" applyFill="1" applyBorder="1" applyProtection="1">
      <protection locked="0"/>
    </xf>
    <xf numFmtId="3" fontId="9" fillId="3" borderId="7" xfId="0" applyNumberFormat="1" applyFont="1" applyFill="1" applyBorder="1" applyProtection="1">
      <protection locked="0"/>
    </xf>
    <xf numFmtId="3" fontId="9" fillId="2" borderId="27" xfId="0" applyNumberFormat="1" applyFont="1" applyFill="1" applyBorder="1" applyAlignment="1" applyProtection="1">
      <alignment horizontal="left" vertical="top" wrapText="1"/>
    </xf>
    <xf numFmtId="3" fontId="9" fillId="3" borderId="4" xfId="0" applyNumberFormat="1" applyFont="1" applyFill="1" applyBorder="1" applyAlignment="1" applyProtection="1">
      <alignment horizontal="right" vertical="top" wrapText="1"/>
      <protection locked="0"/>
    </xf>
    <xf numFmtId="3" fontId="9" fillId="3" borderId="28" xfId="0" applyNumberFormat="1" applyFont="1" applyFill="1" applyBorder="1" applyAlignment="1" applyProtection="1">
      <alignment horizontal="right" vertical="top" wrapText="1"/>
      <protection locked="0"/>
    </xf>
    <xf numFmtId="3" fontId="9" fillId="2" borderId="29" xfId="0" applyNumberFormat="1" applyFont="1" applyFill="1" applyBorder="1" applyAlignment="1" applyProtection="1">
      <alignment horizontal="right" vertical="top" wrapText="1"/>
    </xf>
    <xf numFmtId="3" fontId="9" fillId="3" borderId="4" xfId="0" applyNumberFormat="1" applyFont="1" applyFill="1" applyBorder="1" applyAlignment="1" applyProtection="1">
      <alignment vertical="top" wrapText="1"/>
      <protection locked="0"/>
    </xf>
    <xf numFmtId="3" fontId="9" fillId="3" borderId="6" xfId="0" applyNumberFormat="1" applyFont="1" applyFill="1" applyBorder="1" applyAlignment="1" applyProtection="1">
      <alignment vertical="top" wrapText="1"/>
      <protection locked="0"/>
    </xf>
    <xf numFmtId="3" fontId="9" fillId="2" borderId="1" xfId="0" applyNumberFormat="1" applyFont="1" applyFill="1" applyBorder="1" applyAlignment="1" applyProtection="1">
      <alignment horizontal="right"/>
    </xf>
    <xf numFmtId="49" fontId="9" fillId="3" borderId="27" xfId="0" applyNumberFormat="1" applyFont="1" applyFill="1" applyBorder="1" applyAlignment="1" applyProtection="1">
      <alignment horizontal="center" vertical="top" wrapText="1"/>
      <protection locked="0"/>
    </xf>
    <xf numFmtId="0" fontId="9" fillId="3" borderId="4" xfId="0" applyFont="1" applyFill="1" applyBorder="1" applyAlignment="1" applyProtection="1">
      <alignment horizontal="right" wrapText="1"/>
      <protection locked="0"/>
    </xf>
    <xf numFmtId="0" fontId="9" fillId="3" borderId="20" xfId="0" applyFont="1" applyFill="1" applyBorder="1" applyAlignment="1" applyProtection="1">
      <alignment horizontal="right" wrapText="1"/>
      <protection locked="0"/>
    </xf>
    <xf numFmtId="3" fontId="9" fillId="3" borderId="5" xfId="0" applyNumberFormat="1" applyFont="1" applyFill="1" applyBorder="1" applyAlignment="1" applyProtection="1">
      <alignment horizontal="right" vertical="top" wrapText="1"/>
      <protection locked="0"/>
    </xf>
    <xf numFmtId="0" fontId="1" fillId="2" borderId="0" xfId="1" applyFill="1" applyAlignment="1" applyProtection="1">
      <alignment vertical="top" wrapText="1"/>
      <protection locked="0"/>
    </xf>
    <xf numFmtId="0" fontId="9" fillId="2" borderId="0" xfId="0" applyFont="1" applyFill="1" applyAlignment="1" applyProtection="1">
      <alignment horizontal="left" vertical="top" wrapText="1"/>
    </xf>
    <xf numFmtId="0" fontId="5" fillId="2" borderId="0" xfId="0" applyFont="1" applyFill="1" applyAlignment="1" applyProtection="1">
      <alignment vertical="top" wrapText="1"/>
    </xf>
    <xf numFmtId="0" fontId="9" fillId="2" borderId="0" xfId="0" applyFont="1" applyFill="1" applyAlignment="1" applyProtection="1">
      <alignment horizontal="left"/>
    </xf>
    <xf numFmtId="0" fontId="0" fillId="0" borderId="0" xfId="0" applyAlignment="1">
      <alignment horizontal="left"/>
    </xf>
    <xf numFmtId="0" fontId="23" fillId="0" borderId="0" xfId="0" applyFont="1" applyFill="1" applyAlignment="1" applyProtection="1"/>
    <xf numFmtId="0" fontId="24" fillId="0" borderId="0" xfId="0" applyFont="1" applyFill="1" applyAlignment="1"/>
    <xf numFmtId="0" fontId="2" fillId="2" borderId="0" xfId="0" applyFont="1" applyFill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9" fillId="2" borderId="0" xfId="0" applyFont="1" applyFill="1" applyAlignment="1" applyProtection="1">
      <alignment horizontal="center"/>
    </xf>
    <xf numFmtId="49" fontId="9" fillId="2" borderId="0" xfId="0" applyNumberFormat="1" applyFont="1" applyFill="1" applyAlignment="1" applyProtection="1">
      <alignment horizontal="left" vertical="top"/>
    </xf>
    <xf numFmtId="0" fontId="9" fillId="2" borderId="0" xfId="0" applyFont="1" applyFill="1" applyAlignment="1" applyProtection="1">
      <alignment horizontal="left" vertical="top" wrapText="1"/>
    </xf>
    <xf numFmtId="0" fontId="1" fillId="2" borderId="0" xfId="1" applyFill="1" applyAlignment="1" applyProtection="1">
      <alignment horizontal="left" vertical="top" wrapText="1"/>
    </xf>
    <xf numFmtId="0" fontId="1" fillId="2" borderId="0" xfId="1" applyFill="1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1" fillId="2" borderId="0" xfId="1" applyFill="1" applyAlignment="1" applyProtection="1">
      <protection locked="0"/>
    </xf>
    <xf numFmtId="0" fontId="0" fillId="0" borderId="0" xfId="0" applyAlignment="1"/>
    <xf numFmtId="0" fontId="6" fillId="2" borderId="0" xfId="0" applyFont="1" applyFill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6" fillId="3" borderId="12" xfId="0" applyFont="1" applyFill="1" applyBorder="1" applyAlignment="1" applyProtection="1">
      <protection locked="0"/>
    </xf>
    <xf numFmtId="0" fontId="9" fillId="2" borderId="0" xfId="0" applyFont="1" applyFill="1" applyAlignment="1" applyProtection="1">
      <alignment vertical="top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3" fontId="6" fillId="2" borderId="0" xfId="0" applyNumberFormat="1" applyFont="1" applyFill="1" applyBorder="1" applyAlignment="1" applyProtection="1">
      <alignment horizontal="right" vertical="top" wrapText="1"/>
    </xf>
    <xf numFmtId="0" fontId="5" fillId="0" borderId="0" xfId="0" applyFont="1" applyAlignment="1" applyProtection="1">
      <alignment vertical="top" wrapText="1"/>
    </xf>
    <xf numFmtId="0" fontId="6" fillId="3" borderId="13" xfId="0" applyFont="1" applyFill="1" applyBorder="1" applyAlignment="1" applyProtection="1">
      <alignment wrapText="1"/>
      <protection locked="0"/>
    </xf>
    <xf numFmtId="49" fontId="6" fillId="4" borderId="0" xfId="0" applyNumberFormat="1" applyFont="1" applyFill="1" applyBorder="1" applyAlignment="1" applyProtection="1">
      <alignment horizontal="right" vertical="top" wrapText="1"/>
    </xf>
    <xf numFmtId="0" fontId="6" fillId="0" borderId="0" xfId="0" applyFont="1" applyAlignment="1" applyProtection="1">
      <alignment horizontal="right" vertical="top" wrapText="1"/>
    </xf>
    <xf numFmtId="0" fontId="9" fillId="2" borderId="0" xfId="0" applyFont="1" applyFill="1" applyAlignment="1" applyProtection="1">
      <alignment horizontal="left" vertical="top"/>
    </xf>
    <xf numFmtId="0" fontId="1" fillId="2" borderId="0" xfId="1" applyFill="1" applyAlignment="1" applyProtection="1">
      <alignment horizontal="left" vertical="top" wrapText="1"/>
      <protection locked="0"/>
    </xf>
    <xf numFmtId="0" fontId="6" fillId="4" borderId="0" xfId="0" applyFont="1" applyFill="1" applyBorder="1" applyAlignment="1" applyProtection="1">
      <alignment horizontal="right" wrapText="1"/>
    </xf>
    <xf numFmtId="0" fontId="10" fillId="2" borderId="0" xfId="0" applyFont="1" applyFill="1" applyAlignment="1" applyProtection="1"/>
    <xf numFmtId="0" fontId="6" fillId="2" borderId="0" xfId="0" applyFont="1" applyFill="1" applyBorder="1" applyAlignment="1" applyProtection="1">
      <alignment vertical="top" shrinkToFit="1"/>
    </xf>
    <xf numFmtId="0" fontId="0" fillId="0" borderId="0" xfId="0" applyAlignment="1">
      <alignment shrinkToFit="1"/>
    </xf>
    <xf numFmtId="49" fontId="6" fillId="2" borderId="0" xfId="0" applyNumberFormat="1" applyFont="1" applyFill="1" applyBorder="1" applyAlignment="1" applyProtection="1">
      <alignment horizontal="left" vertical="top" wrapText="1"/>
    </xf>
    <xf numFmtId="0" fontId="6" fillId="0" borderId="0" xfId="0" applyFont="1" applyBorder="1" applyAlignment="1" applyProtection="1"/>
    <xf numFmtId="0" fontId="6" fillId="4" borderId="0" xfId="0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49" fontId="10" fillId="4" borderId="0" xfId="0" applyNumberFormat="1" applyFont="1" applyFill="1" applyBorder="1" applyAlignment="1" applyProtection="1">
      <alignment horizontal="left" vertical="top" wrapText="1"/>
    </xf>
    <xf numFmtId="0" fontId="6" fillId="0" borderId="0" xfId="0" applyFont="1" applyAlignment="1" applyProtection="1"/>
    <xf numFmtId="49" fontId="6" fillId="3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6" fillId="3" borderId="8" xfId="0" applyFont="1" applyFill="1" applyBorder="1" applyAlignment="1" applyProtection="1">
      <alignment vertical="top" shrinkToFit="1"/>
      <protection locked="0"/>
    </xf>
    <xf numFmtId="0" fontId="0" fillId="0" borderId="9" xfId="0" applyBorder="1" applyAlignment="1" applyProtection="1">
      <alignment vertical="top" shrinkToFit="1"/>
      <protection locked="0"/>
    </xf>
    <xf numFmtId="0" fontId="0" fillId="0" borderId="10" xfId="0" applyBorder="1" applyAlignment="1" applyProtection="1">
      <alignment vertical="top" shrinkToFit="1"/>
      <protection locked="0"/>
    </xf>
    <xf numFmtId="0" fontId="0" fillId="0" borderId="11" xfId="0" applyBorder="1" applyAlignment="1" applyProtection="1">
      <alignment vertical="top" shrinkToFit="1"/>
      <protection locked="0"/>
    </xf>
    <xf numFmtId="0" fontId="0" fillId="0" borderId="0" xfId="0" applyBorder="1" applyAlignment="1" applyProtection="1">
      <alignment vertical="top" shrinkToFit="1"/>
      <protection locked="0"/>
    </xf>
    <xf numFmtId="0" fontId="0" fillId="0" borderId="23" xfId="0" applyBorder="1" applyAlignment="1" applyProtection="1">
      <alignment vertical="top" shrinkToFit="1"/>
      <protection locked="0"/>
    </xf>
    <xf numFmtId="0" fontId="0" fillId="0" borderId="18" xfId="0" applyBorder="1" applyAlignment="1" applyProtection="1">
      <alignment vertical="top" shrinkToFit="1"/>
      <protection locked="0"/>
    </xf>
    <xf numFmtId="0" fontId="0" fillId="0" borderId="24" xfId="0" applyBorder="1" applyAlignment="1" applyProtection="1">
      <alignment vertical="top" shrinkToFit="1"/>
      <protection locked="0"/>
    </xf>
    <xf numFmtId="0" fontId="0" fillId="0" borderId="25" xfId="0" applyBorder="1" applyAlignment="1" applyProtection="1">
      <alignment vertical="top" shrinkToFit="1"/>
      <protection locked="0"/>
    </xf>
    <xf numFmtId="0" fontId="6" fillId="3" borderId="9" xfId="0" applyFont="1" applyFill="1" applyBorder="1" applyAlignment="1" applyProtection="1">
      <alignment vertical="top" shrinkToFit="1"/>
      <protection locked="0"/>
    </xf>
    <xf numFmtId="0" fontId="6" fillId="3" borderId="10" xfId="0" applyFont="1" applyFill="1" applyBorder="1" applyAlignment="1" applyProtection="1">
      <alignment vertical="top" shrinkToFit="1"/>
      <protection locked="0"/>
    </xf>
    <xf numFmtId="0" fontId="6" fillId="3" borderId="11" xfId="0" applyFont="1" applyFill="1" applyBorder="1" applyAlignment="1" applyProtection="1">
      <alignment vertical="top" shrinkToFit="1"/>
      <protection locked="0"/>
    </xf>
    <xf numFmtId="0" fontId="6" fillId="3" borderId="0" xfId="0" applyFont="1" applyFill="1" applyBorder="1" applyAlignment="1" applyProtection="1">
      <alignment vertical="top" shrinkToFit="1"/>
      <protection locked="0"/>
    </xf>
    <xf numFmtId="0" fontId="6" fillId="3" borderId="23" xfId="0" applyFont="1" applyFill="1" applyBorder="1" applyAlignment="1" applyProtection="1">
      <alignment vertical="top" shrinkToFit="1"/>
      <protection locked="0"/>
    </xf>
    <xf numFmtId="0" fontId="6" fillId="3" borderId="18" xfId="0" applyFont="1" applyFill="1" applyBorder="1" applyAlignment="1" applyProtection="1">
      <alignment vertical="top" shrinkToFit="1"/>
      <protection locked="0"/>
    </xf>
    <xf numFmtId="0" fontId="6" fillId="3" borderId="24" xfId="0" applyFont="1" applyFill="1" applyBorder="1" applyAlignment="1" applyProtection="1">
      <alignment vertical="top" shrinkToFit="1"/>
      <protection locked="0"/>
    </xf>
    <xf numFmtId="0" fontId="6" fillId="3" borderId="25" xfId="0" applyFont="1" applyFill="1" applyBorder="1" applyAlignment="1" applyProtection="1">
      <alignment vertical="top" shrinkToFit="1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9" fillId="2" borderId="0" xfId="1" applyFont="1" applyFill="1" applyAlignment="1" applyProtection="1">
      <alignment horizontal="left" vertical="top"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</xdr:row>
          <xdr:rowOff>12700</xdr:rowOff>
        </xdr:from>
        <xdr:to>
          <xdr:col>4</xdr:col>
          <xdr:colOff>514350</xdr:colOff>
          <xdr:row>3</xdr:row>
          <xdr:rowOff>0</xdr:rowOff>
        </xdr:to>
        <xdr:sp macro="" textlink="">
          <xdr:nvSpPr>
            <xdr:cNvPr id="3081" name="Check Box 9" descr="Brunnen 2&#10;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31750</xdr:rowOff>
        </xdr:from>
        <xdr:to>
          <xdr:col>4</xdr:col>
          <xdr:colOff>514350</xdr:colOff>
          <xdr:row>7</xdr:row>
          <xdr:rowOff>19050</xdr:rowOff>
        </xdr:to>
        <xdr:sp macro="" textlink="">
          <xdr:nvSpPr>
            <xdr:cNvPr id="3104" name="Check Box 32" descr="Brunnen 2&#10;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514350</xdr:colOff>
          <xdr:row>5</xdr:row>
          <xdr:rowOff>12700</xdr:rowOff>
        </xdr:to>
        <xdr:sp macro="" textlink="">
          <xdr:nvSpPr>
            <xdr:cNvPr id="3105" name="Check Box 33" descr="Brunnen 2&#10;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</xdr:row>
          <xdr:rowOff>12700</xdr:rowOff>
        </xdr:from>
        <xdr:to>
          <xdr:col>4</xdr:col>
          <xdr:colOff>527050</xdr:colOff>
          <xdr:row>4</xdr:row>
          <xdr:rowOff>12700</xdr:rowOff>
        </xdr:to>
        <xdr:sp macro="" textlink="">
          <xdr:nvSpPr>
            <xdr:cNvPr id="3106" name="Check Box 34" descr="Brunnen 2&#10;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514350</xdr:colOff>
          <xdr:row>6</xdr:row>
          <xdr:rowOff>19050</xdr:rowOff>
        </xdr:to>
        <xdr:sp macro="" textlink="">
          <xdr:nvSpPr>
            <xdr:cNvPr id="3108" name="Check Box 36" descr="Brunnen 2&#10;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</xdr:row>
          <xdr:rowOff>19050</xdr:rowOff>
        </xdr:from>
        <xdr:to>
          <xdr:col>9</xdr:col>
          <xdr:colOff>76200</xdr:colOff>
          <xdr:row>3</xdr:row>
          <xdr:rowOff>12700</xdr:rowOff>
        </xdr:to>
        <xdr:sp macro="" textlink="">
          <xdr:nvSpPr>
            <xdr:cNvPr id="3135" name="Check Box 63" descr="Brunnen 2&#10;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</xdr:row>
          <xdr:rowOff>19050</xdr:rowOff>
        </xdr:from>
        <xdr:to>
          <xdr:col>9</xdr:col>
          <xdr:colOff>76200</xdr:colOff>
          <xdr:row>4</xdr:row>
          <xdr:rowOff>19050</xdr:rowOff>
        </xdr:to>
        <xdr:sp macro="" textlink="">
          <xdr:nvSpPr>
            <xdr:cNvPr id="3136" name="Check Box 64" descr="Brunnen 2&#10;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4</xdr:row>
          <xdr:rowOff>31750</xdr:rowOff>
        </xdr:from>
        <xdr:to>
          <xdr:col>9</xdr:col>
          <xdr:colOff>76200</xdr:colOff>
          <xdr:row>5</xdr:row>
          <xdr:rowOff>19050</xdr:rowOff>
        </xdr:to>
        <xdr:sp macro="" textlink="">
          <xdr:nvSpPr>
            <xdr:cNvPr id="3137" name="Check Box 65" descr="Brunnen 2&#10;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</xdr:row>
          <xdr:rowOff>19050</xdr:rowOff>
        </xdr:from>
        <xdr:to>
          <xdr:col>9</xdr:col>
          <xdr:colOff>76200</xdr:colOff>
          <xdr:row>6</xdr:row>
          <xdr:rowOff>31750</xdr:rowOff>
        </xdr:to>
        <xdr:sp macro="" textlink="">
          <xdr:nvSpPr>
            <xdr:cNvPr id="3138" name="Check Box 66" descr="Brunnen 2&#10;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6</xdr:row>
          <xdr:rowOff>38100</xdr:rowOff>
        </xdr:from>
        <xdr:to>
          <xdr:col>9</xdr:col>
          <xdr:colOff>76200</xdr:colOff>
          <xdr:row>7</xdr:row>
          <xdr:rowOff>31750</xdr:rowOff>
        </xdr:to>
        <xdr:sp macro="" textlink="">
          <xdr:nvSpPr>
            <xdr:cNvPr id="3139" name="Check Box 67" descr="Brunnen 2&#10;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</xdr:row>
          <xdr:rowOff>19050</xdr:rowOff>
        </xdr:from>
        <xdr:to>
          <xdr:col>9</xdr:col>
          <xdr:colOff>76200</xdr:colOff>
          <xdr:row>4</xdr:row>
          <xdr:rowOff>19050</xdr:rowOff>
        </xdr:to>
        <xdr:sp macro="" textlink="">
          <xdr:nvSpPr>
            <xdr:cNvPr id="3140" name="Check Box 68" descr="Brunnen 2&#10;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4</xdr:row>
          <xdr:rowOff>31750</xdr:rowOff>
        </xdr:from>
        <xdr:to>
          <xdr:col>9</xdr:col>
          <xdr:colOff>76200</xdr:colOff>
          <xdr:row>5</xdr:row>
          <xdr:rowOff>19050</xdr:rowOff>
        </xdr:to>
        <xdr:sp macro="" textlink="">
          <xdr:nvSpPr>
            <xdr:cNvPr id="3141" name="Check Box 69" descr="Brunnen 2&#10;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</xdr:row>
          <xdr:rowOff>31750</xdr:rowOff>
        </xdr:from>
        <xdr:to>
          <xdr:col>9</xdr:col>
          <xdr:colOff>76200</xdr:colOff>
          <xdr:row>6</xdr:row>
          <xdr:rowOff>31750</xdr:rowOff>
        </xdr:to>
        <xdr:sp macro="" textlink="">
          <xdr:nvSpPr>
            <xdr:cNvPr id="3142" name="Check Box 70" descr="Brunnen 2&#10;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6</xdr:row>
          <xdr:rowOff>38100</xdr:rowOff>
        </xdr:from>
        <xdr:to>
          <xdr:col>9</xdr:col>
          <xdr:colOff>76200</xdr:colOff>
          <xdr:row>7</xdr:row>
          <xdr:rowOff>31750</xdr:rowOff>
        </xdr:to>
        <xdr:sp macro="" textlink="">
          <xdr:nvSpPr>
            <xdr:cNvPr id="3143" name="Check Box 71" descr="Brunnen 2&#10;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</xdr:row>
          <xdr:rowOff>19050</xdr:rowOff>
        </xdr:from>
        <xdr:to>
          <xdr:col>9</xdr:col>
          <xdr:colOff>76200</xdr:colOff>
          <xdr:row>4</xdr:row>
          <xdr:rowOff>19050</xdr:rowOff>
        </xdr:to>
        <xdr:sp macro="" textlink="">
          <xdr:nvSpPr>
            <xdr:cNvPr id="3144" name="Check Box 72" descr="Brunnen 2&#10;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4</xdr:row>
          <xdr:rowOff>31750</xdr:rowOff>
        </xdr:from>
        <xdr:to>
          <xdr:col>9</xdr:col>
          <xdr:colOff>76200</xdr:colOff>
          <xdr:row>5</xdr:row>
          <xdr:rowOff>19050</xdr:rowOff>
        </xdr:to>
        <xdr:sp macro="" textlink="">
          <xdr:nvSpPr>
            <xdr:cNvPr id="3145" name="Check Box 73" descr="Brunnen 2&#10;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</xdr:row>
          <xdr:rowOff>31750</xdr:rowOff>
        </xdr:from>
        <xdr:to>
          <xdr:col>9</xdr:col>
          <xdr:colOff>76200</xdr:colOff>
          <xdr:row>6</xdr:row>
          <xdr:rowOff>31750</xdr:rowOff>
        </xdr:to>
        <xdr:sp macro="" textlink="">
          <xdr:nvSpPr>
            <xdr:cNvPr id="3146" name="Check Box 74" descr="Brunnen 2&#10;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6</xdr:row>
          <xdr:rowOff>38100</xdr:rowOff>
        </xdr:from>
        <xdr:to>
          <xdr:col>9</xdr:col>
          <xdr:colOff>76200</xdr:colOff>
          <xdr:row>7</xdr:row>
          <xdr:rowOff>31750</xdr:rowOff>
        </xdr:to>
        <xdr:sp macro="" textlink="">
          <xdr:nvSpPr>
            <xdr:cNvPr id="3147" name="Check Box 75" descr="Brunnen 2&#10;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a-ro.bayern.de/wir/team/index.htm" TargetMode="External"/><Relationship Id="rId2" Type="http://schemas.openxmlformats.org/officeDocument/2006/relationships/hyperlink" Target="https://www.lfu.bayern.de/wasser/porta_was/index.htm" TargetMode="External"/><Relationship Id="rId1" Type="http://schemas.openxmlformats.org/officeDocument/2006/relationships/hyperlink" Target="mailto:Wasserversorgung@wwa-ro.bayern.d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lfu.bayern.de/wasser/sebam/index.htm" TargetMode="External"/><Relationship Id="rId4" Type="http://schemas.openxmlformats.org/officeDocument/2006/relationships/hyperlink" Target="https://www.lfu.bayern.de/wasser/bewaesserung/index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31"/>
  </sheetPr>
  <dimension ref="A1:AG129"/>
  <sheetViews>
    <sheetView tabSelected="1" topLeftCell="A29" workbookViewId="0">
      <selection activeCell="B28" sqref="B28:J28"/>
    </sheetView>
  </sheetViews>
  <sheetFormatPr baseColWidth="10" defaultColWidth="11.453125" defaultRowHeight="12.5" x14ac:dyDescent="0.25"/>
  <cols>
    <col min="1" max="1" width="9.1796875" style="1" customWidth="1"/>
    <col min="2" max="2" width="20.7265625" style="1" customWidth="1"/>
    <col min="3" max="3" width="17.54296875" style="1" customWidth="1"/>
    <col min="4" max="4" width="4.54296875" style="1" customWidth="1"/>
    <col min="5" max="5" width="17.453125" style="1" customWidth="1"/>
    <col min="6" max="6" width="13.81640625" style="1" customWidth="1"/>
    <col min="7" max="7" width="10.81640625" style="1" customWidth="1"/>
    <col min="8" max="8" width="7.453125" style="1" customWidth="1"/>
    <col min="9" max="9" width="5.7265625" style="1" customWidth="1"/>
    <col min="10" max="10" width="6.7265625" style="1" customWidth="1"/>
    <col min="11" max="11" width="12.81640625" style="1" customWidth="1"/>
    <col min="12" max="12" width="9.453125" style="1" customWidth="1"/>
    <col min="13" max="13" width="17" style="1" customWidth="1"/>
    <col min="14" max="14" width="18.7265625" style="1" customWidth="1"/>
    <col min="15" max="16384" width="11.453125" style="1"/>
  </cols>
  <sheetData>
    <row r="1" spans="1:33" ht="14.25" customHeight="1" x14ac:dyDescent="0.35">
      <c r="H1" s="136" t="str">
        <f>IF(K2="","Bitte Jahreszahl eingeben:","")</f>
        <v>Bitte Jahreszahl eingeben:</v>
      </c>
      <c r="I1" s="137"/>
      <c r="J1" s="137"/>
      <c r="K1" s="137"/>
      <c r="AA1" s="3"/>
      <c r="AB1" s="3"/>
      <c r="AC1" s="3"/>
      <c r="AD1" s="3"/>
      <c r="AE1" s="3"/>
      <c r="AF1" s="3"/>
      <c r="AG1" s="3"/>
    </row>
    <row r="2" spans="1:33" ht="27.75" customHeight="1" x14ac:dyDescent="0.5">
      <c r="B2" s="138" t="s">
        <v>0</v>
      </c>
      <c r="C2" s="138"/>
      <c r="D2" s="139"/>
      <c r="E2" s="139"/>
      <c r="F2" s="139"/>
      <c r="G2" s="140"/>
      <c r="H2" s="140"/>
      <c r="I2" s="140"/>
      <c r="J2" s="140"/>
      <c r="K2" s="2"/>
      <c r="AA2" s="66"/>
    </row>
    <row r="3" spans="1:3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AA3"/>
      <c r="AB3"/>
      <c r="AC3" s="60"/>
      <c r="AD3" s="62"/>
      <c r="AE3" s="3"/>
      <c r="AF3" s="3"/>
    </row>
    <row r="4" spans="1:33" ht="18" customHeight="1" x14ac:dyDescent="0.35">
      <c r="A4" s="4"/>
      <c r="B4" s="158" t="s">
        <v>1</v>
      </c>
      <c r="C4" s="158"/>
      <c r="D4" s="159"/>
      <c r="E4" s="151"/>
      <c r="F4" s="151"/>
      <c r="G4" s="151"/>
      <c r="H4" s="151"/>
      <c r="I4" s="5"/>
      <c r="J4" s="5"/>
      <c r="K4" s="3"/>
      <c r="L4" s="3"/>
      <c r="AA4"/>
      <c r="AB4"/>
      <c r="AC4" s="60"/>
      <c r="AD4" s="62"/>
      <c r="AE4" s="3"/>
      <c r="AF4" s="3"/>
    </row>
    <row r="5" spans="1:33" ht="11.25" customHeight="1" x14ac:dyDescent="0.35">
      <c r="A5" s="4"/>
      <c r="B5" s="6"/>
      <c r="C5" s="6"/>
      <c r="D5" s="6"/>
      <c r="E5" s="7"/>
      <c r="F5" s="7"/>
      <c r="G5" s="7"/>
      <c r="H5" s="7"/>
      <c r="I5" s="5"/>
      <c r="J5" s="5"/>
      <c r="K5" s="3"/>
      <c r="L5" s="3"/>
      <c r="AA5"/>
      <c r="AB5"/>
      <c r="AC5" s="60"/>
      <c r="AD5" s="62"/>
      <c r="AE5" s="3"/>
      <c r="AF5" s="3"/>
    </row>
    <row r="6" spans="1:33" ht="14.25" customHeight="1" x14ac:dyDescent="0.35">
      <c r="A6" s="4"/>
      <c r="B6" s="162" t="s">
        <v>38</v>
      </c>
      <c r="C6" s="162"/>
      <c r="D6" s="150"/>
      <c r="E6" s="151"/>
      <c r="F6" s="151"/>
      <c r="G6" s="151"/>
      <c r="H6" s="151"/>
      <c r="I6" s="5"/>
      <c r="J6" s="5"/>
      <c r="K6" s="3"/>
      <c r="L6" s="3"/>
      <c r="AA6"/>
      <c r="AB6"/>
      <c r="AC6" s="60"/>
      <c r="AD6" s="62"/>
      <c r="AE6" s="3"/>
      <c r="AF6" s="3"/>
    </row>
    <row r="7" spans="1:33" ht="15.5" x14ac:dyDescent="0.35">
      <c r="A7" s="4"/>
      <c r="B7" s="8"/>
      <c r="C7" s="8"/>
      <c r="D7" s="9"/>
      <c r="E7" s="151"/>
      <c r="F7" s="151"/>
      <c r="G7" s="151"/>
      <c r="H7" s="151"/>
      <c r="I7" s="10"/>
      <c r="J7" s="10"/>
      <c r="K7" s="3"/>
      <c r="L7" s="3"/>
      <c r="AA7"/>
      <c r="AB7"/>
      <c r="AC7" s="60"/>
      <c r="AD7" s="62"/>
      <c r="AE7" s="3"/>
      <c r="AF7" s="3"/>
    </row>
    <row r="8" spans="1:33" ht="15.5" x14ac:dyDescent="0.35">
      <c r="A8" s="4"/>
      <c r="B8" s="8"/>
      <c r="C8" s="8"/>
      <c r="D8" s="9"/>
      <c r="E8" s="157"/>
      <c r="F8" s="157"/>
      <c r="G8" s="157"/>
      <c r="H8" s="157"/>
      <c r="I8" s="10"/>
      <c r="J8" s="10"/>
      <c r="K8" s="3"/>
      <c r="L8" s="3"/>
      <c r="AA8"/>
      <c r="AB8"/>
      <c r="AC8" s="60"/>
      <c r="AD8" s="62"/>
      <c r="AE8" s="3"/>
      <c r="AF8" s="3"/>
    </row>
    <row r="9" spans="1:33" ht="9" customHeight="1" x14ac:dyDescent="0.35">
      <c r="A9" s="4"/>
      <c r="B9" s="8"/>
      <c r="C9" s="8"/>
      <c r="D9" s="9"/>
      <c r="E9" s="11"/>
      <c r="F9" s="11"/>
      <c r="G9" s="11"/>
      <c r="H9" s="11"/>
      <c r="I9" s="10"/>
      <c r="J9" s="10"/>
      <c r="K9" s="3"/>
      <c r="L9" s="3"/>
      <c r="AA9"/>
      <c r="AB9"/>
      <c r="AC9" s="60"/>
      <c r="AD9" s="62"/>
      <c r="AE9" s="3"/>
      <c r="AF9" s="3"/>
    </row>
    <row r="10" spans="1:33" ht="15.5" x14ac:dyDescent="0.35">
      <c r="A10" s="4"/>
      <c r="B10" s="3"/>
      <c r="C10" s="155" t="s">
        <v>2</v>
      </c>
      <c r="D10" s="156"/>
      <c r="E10" s="151"/>
      <c r="F10" s="151"/>
      <c r="G10" s="151"/>
      <c r="H10" s="151"/>
      <c r="I10" s="10"/>
      <c r="J10" s="10"/>
      <c r="K10" s="3"/>
      <c r="L10" s="3"/>
      <c r="AA10"/>
      <c r="AB10"/>
      <c r="AC10" s="60"/>
      <c r="AD10" s="62"/>
      <c r="AE10" s="3"/>
      <c r="AF10" s="3"/>
    </row>
    <row r="11" spans="1:33" ht="16.5" customHeight="1" x14ac:dyDescent="0.35">
      <c r="A11" s="4"/>
      <c r="B11" s="6"/>
      <c r="C11" s="6"/>
      <c r="D11" s="6"/>
      <c r="E11" s="7"/>
      <c r="F11" s="7"/>
      <c r="G11" s="7"/>
      <c r="H11" s="7"/>
      <c r="I11" s="5"/>
      <c r="J11" s="5"/>
      <c r="K11" s="12"/>
      <c r="L11" s="3"/>
      <c r="AA11"/>
      <c r="AB11"/>
      <c r="AC11" s="60"/>
      <c r="AD11" s="62"/>
      <c r="AE11" s="3"/>
      <c r="AF11" s="3"/>
    </row>
    <row r="12" spans="1:33" ht="15.5" x14ac:dyDescent="0.35">
      <c r="A12" s="4"/>
      <c r="B12" s="149" t="s">
        <v>3</v>
      </c>
      <c r="C12" s="149"/>
      <c r="D12" s="150"/>
      <c r="E12" s="151"/>
      <c r="F12" s="151"/>
      <c r="G12" s="151"/>
      <c r="H12" s="151"/>
      <c r="I12" s="5"/>
      <c r="J12" s="5"/>
      <c r="K12" s="3"/>
      <c r="L12" s="3"/>
      <c r="AA12"/>
      <c r="AB12"/>
      <c r="AC12" s="60"/>
      <c r="AD12" s="62"/>
      <c r="AE12" s="3"/>
      <c r="AF12" s="3"/>
    </row>
    <row r="13" spans="1:33" ht="12" customHeight="1" x14ac:dyDescent="0.35">
      <c r="A13" s="4"/>
      <c r="B13" s="13"/>
      <c r="C13" s="13"/>
      <c r="D13" s="13"/>
      <c r="E13" s="11"/>
      <c r="F13" s="5"/>
      <c r="G13" s="5"/>
      <c r="H13" s="5"/>
      <c r="I13" s="5"/>
      <c r="J13" s="5"/>
      <c r="K13" s="12"/>
      <c r="L13" s="3"/>
      <c r="AA13"/>
      <c r="AB13"/>
      <c r="AC13" s="60"/>
      <c r="AD13" s="62"/>
      <c r="AE13" s="3"/>
      <c r="AF13" s="3"/>
    </row>
    <row r="14" spans="1:33" ht="12.75" customHeight="1" x14ac:dyDescent="0.35">
      <c r="A14" s="3"/>
      <c r="B14" s="14"/>
      <c r="C14" s="14"/>
      <c r="D14" s="15"/>
      <c r="E14" s="10"/>
      <c r="F14" s="16"/>
      <c r="G14" s="16"/>
      <c r="H14" s="16"/>
      <c r="I14" s="16"/>
      <c r="J14" s="16"/>
      <c r="K14" s="3"/>
      <c r="L14" s="3"/>
      <c r="AA14"/>
      <c r="AB14"/>
      <c r="AC14" s="60"/>
      <c r="AD14" s="62"/>
      <c r="AE14" s="3"/>
      <c r="AF14" s="3"/>
    </row>
    <row r="15" spans="1:33" ht="14" x14ac:dyDescent="0.3">
      <c r="A15" s="3"/>
      <c r="B15" s="68" t="s">
        <v>4</v>
      </c>
      <c r="C15" s="68"/>
      <c r="D15" s="70"/>
      <c r="E15" s="70"/>
      <c r="F15" s="70"/>
      <c r="G15" s="70"/>
      <c r="H15" s="70"/>
      <c r="I15" s="70"/>
      <c r="J15" s="70"/>
      <c r="K15" s="70"/>
      <c r="L15" s="3"/>
      <c r="M15" s="3"/>
      <c r="AA15"/>
      <c r="AB15"/>
      <c r="AC15" s="60"/>
      <c r="AD15" s="62"/>
      <c r="AE15" s="3"/>
      <c r="AF15" s="3"/>
    </row>
    <row r="16" spans="1:33" ht="14" x14ac:dyDescent="0.3">
      <c r="A16" s="3"/>
      <c r="B16" s="71" t="s">
        <v>39</v>
      </c>
      <c r="C16" s="71"/>
      <c r="D16" s="72"/>
      <c r="E16" s="72"/>
      <c r="F16" s="73" t="s">
        <v>5</v>
      </c>
      <c r="G16" s="74"/>
      <c r="H16" s="74"/>
      <c r="I16" s="70"/>
      <c r="J16" s="74"/>
      <c r="K16" s="70"/>
      <c r="L16" s="17"/>
      <c r="M16" s="17"/>
      <c r="AA16"/>
      <c r="AB16"/>
      <c r="AC16" s="60"/>
      <c r="AD16" s="62"/>
      <c r="AE16" s="3"/>
      <c r="AF16" s="3"/>
    </row>
    <row r="17" spans="1:32" ht="12.75" customHeight="1" x14ac:dyDescent="0.3">
      <c r="A17" s="3"/>
      <c r="B17" s="70"/>
      <c r="C17" s="70"/>
      <c r="D17" s="70"/>
      <c r="E17" s="70"/>
      <c r="F17" s="73" t="s">
        <v>6</v>
      </c>
      <c r="G17" s="70"/>
      <c r="H17" s="70"/>
      <c r="I17" s="74"/>
      <c r="J17" s="74"/>
      <c r="K17" s="74"/>
      <c r="L17" s="17"/>
      <c r="M17" s="17"/>
      <c r="AA17"/>
      <c r="AB17"/>
      <c r="AC17" s="60"/>
      <c r="AD17" s="62"/>
      <c r="AE17" s="3"/>
      <c r="AF17" s="3"/>
    </row>
    <row r="18" spans="1:32" ht="12" customHeight="1" x14ac:dyDescent="0.3">
      <c r="A18" s="3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3"/>
      <c r="M18" s="3"/>
      <c r="AA18"/>
      <c r="AB18"/>
      <c r="AC18" s="60"/>
      <c r="AD18" s="62"/>
      <c r="AE18" s="3"/>
      <c r="AF18" s="3"/>
    </row>
    <row r="19" spans="1:32" ht="14" x14ac:dyDescent="0.3">
      <c r="A19" s="3"/>
      <c r="B19" s="75" t="s">
        <v>40</v>
      </c>
      <c r="C19" s="75"/>
      <c r="D19" s="75"/>
      <c r="E19" s="75"/>
      <c r="F19" s="75"/>
      <c r="G19" s="75"/>
      <c r="H19" s="75"/>
      <c r="I19" s="75"/>
      <c r="J19" s="75"/>
      <c r="K19" s="75"/>
      <c r="L19" s="18"/>
      <c r="M19" s="18"/>
      <c r="AA19"/>
      <c r="AB19"/>
      <c r="AC19" s="60"/>
      <c r="AD19" s="62"/>
      <c r="AE19" s="3"/>
      <c r="AF19" s="3"/>
    </row>
    <row r="20" spans="1:32" ht="12" customHeight="1" x14ac:dyDescent="0.3">
      <c r="A20" s="3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18"/>
      <c r="M20" s="18"/>
      <c r="AA20"/>
      <c r="AB20"/>
      <c r="AC20" s="60"/>
      <c r="AD20" s="62"/>
    </row>
    <row r="21" spans="1:32" ht="13.5" customHeight="1" x14ac:dyDescent="0.3">
      <c r="A21" s="3"/>
      <c r="B21" s="152" t="s">
        <v>80</v>
      </c>
      <c r="C21" s="152"/>
      <c r="D21" s="152"/>
      <c r="E21" s="152"/>
      <c r="F21" s="152"/>
      <c r="G21" s="152"/>
      <c r="H21" s="152"/>
      <c r="I21" s="152"/>
      <c r="J21" s="152"/>
      <c r="K21" s="153"/>
      <c r="L21" s="154"/>
      <c r="M21" s="19"/>
      <c r="AA21"/>
      <c r="AB21"/>
      <c r="AC21" s="60"/>
      <c r="AD21" s="62"/>
    </row>
    <row r="22" spans="1:32" ht="54.75" customHeight="1" x14ac:dyDescent="0.3">
      <c r="A22" s="3"/>
      <c r="B22" s="152"/>
      <c r="C22" s="152"/>
      <c r="D22" s="152"/>
      <c r="E22" s="152"/>
      <c r="F22" s="152"/>
      <c r="G22" s="152"/>
      <c r="H22" s="152"/>
      <c r="I22" s="152"/>
      <c r="J22" s="152"/>
      <c r="K22" s="153"/>
      <c r="L22" s="154"/>
      <c r="M22" s="18"/>
      <c r="AA22"/>
      <c r="AB22"/>
      <c r="AC22" s="60"/>
      <c r="AD22" s="62"/>
    </row>
    <row r="23" spans="1:32" ht="30.75" customHeight="1" x14ac:dyDescent="0.3">
      <c r="A23" s="3"/>
      <c r="B23" s="143" t="s">
        <v>70</v>
      </c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8"/>
      <c r="AA23"/>
      <c r="AB23"/>
      <c r="AC23" s="60"/>
      <c r="AD23" s="62"/>
    </row>
    <row r="24" spans="1:32" ht="14" x14ac:dyDescent="0.3">
      <c r="A24" s="3"/>
      <c r="B24" s="134" t="s">
        <v>72</v>
      </c>
      <c r="C24" s="135"/>
      <c r="D24" s="135"/>
      <c r="E24" s="135"/>
      <c r="F24" s="147" t="s">
        <v>44</v>
      </c>
      <c r="G24" s="146"/>
      <c r="H24" s="148"/>
      <c r="I24" s="69"/>
      <c r="J24" s="69"/>
      <c r="K24" s="69"/>
      <c r="L24" s="19"/>
      <c r="M24" s="18"/>
      <c r="AA24"/>
      <c r="AB24"/>
      <c r="AC24" s="60"/>
      <c r="AD24" s="62"/>
    </row>
    <row r="25" spans="1:32" ht="12.75" customHeight="1" x14ac:dyDescent="0.3">
      <c r="A25" s="3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8"/>
      <c r="AA25"/>
      <c r="AB25"/>
      <c r="AC25" s="60"/>
      <c r="AD25" s="62"/>
    </row>
    <row r="26" spans="1:32" ht="14" x14ac:dyDescent="0.3">
      <c r="A26" s="16"/>
      <c r="B26" s="142" t="s">
        <v>77</v>
      </c>
      <c r="C26" s="142"/>
      <c r="D26" s="142"/>
      <c r="E26" s="142"/>
      <c r="F26" s="142"/>
      <c r="G26" s="142"/>
      <c r="H26" s="142"/>
      <c r="I26" s="142"/>
      <c r="J26" s="142"/>
      <c r="K26" s="142"/>
      <c r="L26" s="3"/>
      <c r="AA26"/>
      <c r="AB26"/>
      <c r="AC26" s="60"/>
      <c r="AD26" s="62"/>
    </row>
    <row r="27" spans="1:32" ht="60.75" customHeight="1" x14ac:dyDescent="0.3">
      <c r="A27" s="16"/>
      <c r="B27" s="143" t="s">
        <v>76</v>
      </c>
      <c r="C27" s="143"/>
      <c r="D27" s="143"/>
      <c r="E27" s="143"/>
      <c r="F27" s="143"/>
      <c r="G27" s="143"/>
      <c r="H27" s="143"/>
      <c r="I27" s="143"/>
      <c r="J27" s="143"/>
      <c r="K27" s="143"/>
      <c r="L27" s="3"/>
      <c r="AA27"/>
      <c r="AB27"/>
      <c r="AC27" s="60"/>
      <c r="AD27" s="62"/>
    </row>
    <row r="28" spans="1:32" ht="15.75" customHeight="1" x14ac:dyDescent="0.3">
      <c r="A28" s="16"/>
      <c r="B28" s="144" t="s">
        <v>73</v>
      </c>
      <c r="C28" s="143"/>
      <c r="D28" s="143"/>
      <c r="E28" s="143"/>
      <c r="F28" s="143"/>
      <c r="G28" s="143"/>
      <c r="H28" s="143"/>
      <c r="I28" s="143"/>
      <c r="J28" s="143"/>
      <c r="K28" s="132"/>
      <c r="L28" s="3"/>
      <c r="AA28"/>
      <c r="AB28"/>
      <c r="AC28" s="60"/>
      <c r="AD28" s="62"/>
    </row>
    <row r="29" spans="1:32" ht="32.25" customHeight="1" x14ac:dyDescent="0.3">
      <c r="A29" s="16"/>
      <c r="B29" s="143" t="s">
        <v>79</v>
      </c>
      <c r="C29" s="143"/>
      <c r="D29" s="143"/>
      <c r="E29" s="143"/>
      <c r="F29" s="143"/>
      <c r="G29" s="143"/>
      <c r="H29" s="143"/>
      <c r="I29" s="143"/>
      <c r="J29" s="143"/>
      <c r="K29" s="143"/>
      <c r="L29" s="3"/>
      <c r="AA29"/>
      <c r="AB29"/>
      <c r="AC29" s="60"/>
      <c r="AD29" s="62"/>
    </row>
    <row r="30" spans="1:32" ht="3" customHeight="1" x14ac:dyDescent="0.3">
      <c r="A30" s="16"/>
      <c r="B30" s="3"/>
      <c r="C30" s="3"/>
      <c r="D30" s="3"/>
      <c r="E30" s="3"/>
      <c r="F30" s="3"/>
      <c r="G30" s="3"/>
      <c r="H30" s="3"/>
      <c r="I30" s="16"/>
      <c r="J30" s="20"/>
      <c r="K30" s="16"/>
      <c r="L30" s="3"/>
      <c r="AA30"/>
      <c r="AB30"/>
      <c r="AC30" s="60"/>
      <c r="AD30" s="62"/>
    </row>
    <row r="31" spans="1:32" ht="30.75" customHeight="1" x14ac:dyDescent="0.3">
      <c r="A31" s="16"/>
      <c r="B31" s="143" t="s">
        <v>78</v>
      </c>
      <c r="C31" s="143"/>
      <c r="D31" s="143"/>
      <c r="E31" s="143"/>
      <c r="F31" s="143"/>
      <c r="G31" s="143"/>
      <c r="H31" s="143"/>
      <c r="I31" s="143"/>
      <c r="J31" s="143"/>
      <c r="K31" s="16"/>
      <c r="L31" s="3"/>
      <c r="AA31"/>
      <c r="AB31"/>
      <c r="AC31" s="60"/>
      <c r="AD31" s="62"/>
    </row>
    <row r="32" spans="1:32" ht="10.5" customHeight="1" x14ac:dyDescent="0.3">
      <c r="A32" s="16"/>
      <c r="B32" s="3"/>
      <c r="C32" s="3"/>
      <c r="D32" s="3"/>
      <c r="E32" s="3"/>
      <c r="F32" s="3"/>
      <c r="G32" s="3"/>
      <c r="H32" s="3"/>
      <c r="I32" s="16"/>
      <c r="J32" s="20"/>
      <c r="K32" s="16"/>
      <c r="L32" s="3"/>
      <c r="AA32"/>
      <c r="AB32"/>
      <c r="AC32" s="60"/>
      <c r="AD32" s="62"/>
    </row>
    <row r="33" spans="1:30" ht="17.25" customHeight="1" x14ac:dyDescent="0.3">
      <c r="A33" s="76"/>
      <c r="B33" s="70" t="s">
        <v>74</v>
      </c>
      <c r="C33" s="77"/>
      <c r="D33" s="77"/>
      <c r="E33" s="77"/>
      <c r="F33" s="21"/>
      <c r="G33" s="67"/>
      <c r="H33" s="21"/>
      <c r="I33" s="16"/>
      <c r="J33" s="21"/>
      <c r="K33" s="3"/>
      <c r="L33" s="3"/>
      <c r="AA33"/>
      <c r="AB33"/>
      <c r="AC33" s="60"/>
      <c r="AD33" s="62"/>
    </row>
    <row r="34" spans="1:30" ht="14.25" customHeight="1" x14ac:dyDescent="0.3">
      <c r="A34" s="76"/>
      <c r="B34" s="161" t="s">
        <v>71</v>
      </c>
      <c r="C34" s="161"/>
      <c r="D34" s="161"/>
      <c r="E34" s="161"/>
      <c r="F34" s="161"/>
      <c r="G34" s="161"/>
      <c r="H34" s="161"/>
      <c r="I34" s="161"/>
      <c r="J34" s="161"/>
      <c r="K34" s="133"/>
      <c r="L34" s="133"/>
      <c r="M34" s="133"/>
      <c r="N34" s="133"/>
      <c r="O34" s="133"/>
      <c r="P34" s="133"/>
      <c r="Q34" s="133"/>
      <c r="R34" s="133"/>
      <c r="S34" s="133"/>
      <c r="AA34"/>
      <c r="AB34"/>
      <c r="AC34" s="60"/>
      <c r="AD34" s="62"/>
    </row>
    <row r="35" spans="1:30" ht="14.25" hidden="1" customHeight="1" x14ac:dyDescent="0.3">
      <c r="A35" s="76"/>
      <c r="B35" s="161"/>
      <c r="C35" s="161"/>
      <c r="D35" s="161"/>
      <c r="E35" s="161"/>
      <c r="F35" s="161"/>
      <c r="G35" s="161"/>
      <c r="H35" s="161"/>
      <c r="I35" s="161"/>
      <c r="J35" s="161"/>
      <c r="K35" s="133"/>
      <c r="L35" s="133"/>
      <c r="M35" s="133"/>
      <c r="N35" s="133"/>
      <c r="O35" s="133"/>
      <c r="P35" s="133"/>
      <c r="Q35" s="133"/>
      <c r="R35" s="133"/>
      <c r="S35" s="133"/>
      <c r="AA35"/>
      <c r="AB35"/>
      <c r="AC35" s="60"/>
      <c r="AD35" s="62"/>
    </row>
    <row r="36" spans="1:30" ht="14.25" customHeight="1" x14ac:dyDescent="0.3">
      <c r="A36" s="76"/>
      <c r="B36" s="200" t="s">
        <v>41</v>
      </c>
      <c r="C36" s="200"/>
      <c r="D36" s="131"/>
      <c r="E36" s="131"/>
      <c r="F36" s="131"/>
      <c r="G36" s="131"/>
      <c r="H36" s="131"/>
      <c r="I36" s="131"/>
      <c r="J36" s="131"/>
      <c r="K36" s="133"/>
      <c r="L36" s="133"/>
      <c r="M36" s="133"/>
      <c r="N36" s="133"/>
      <c r="O36" s="133"/>
      <c r="P36" s="133"/>
      <c r="Q36" s="133"/>
      <c r="R36" s="133"/>
      <c r="S36" s="133"/>
      <c r="AA36"/>
      <c r="AB36"/>
      <c r="AC36" s="60"/>
      <c r="AD36" s="62"/>
    </row>
    <row r="37" spans="1:30" ht="12.75" customHeight="1" x14ac:dyDescent="0.3">
      <c r="A37" s="76"/>
      <c r="B37" s="78"/>
      <c r="C37" s="79"/>
      <c r="D37" s="70"/>
      <c r="E37" s="70"/>
      <c r="F37" s="3"/>
      <c r="G37" s="3"/>
      <c r="H37" s="3"/>
      <c r="I37" s="3"/>
      <c r="J37" s="3"/>
      <c r="K37" s="133"/>
      <c r="L37" s="133"/>
      <c r="M37" s="133"/>
      <c r="N37" s="133"/>
      <c r="O37" s="133"/>
      <c r="P37" s="133"/>
      <c r="Q37" s="133"/>
      <c r="R37" s="133"/>
      <c r="S37" s="133"/>
      <c r="AA37"/>
      <c r="AB37"/>
      <c r="AC37" s="60"/>
      <c r="AD37" s="62"/>
    </row>
    <row r="38" spans="1:30" ht="16.5" customHeight="1" x14ac:dyDescent="0.3">
      <c r="A38" s="76"/>
      <c r="B38" s="70" t="s">
        <v>75</v>
      </c>
      <c r="G38" s="62"/>
      <c r="L38" s="3"/>
      <c r="AA38"/>
      <c r="AB38"/>
      <c r="AC38" s="60"/>
      <c r="AD38" s="62"/>
    </row>
    <row r="39" spans="1:30" ht="24.5" customHeight="1" x14ac:dyDescent="0.3">
      <c r="A39" s="76"/>
      <c r="B39" s="145" t="s">
        <v>81</v>
      </c>
      <c r="C39" s="146"/>
      <c r="D39" s="146"/>
      <c r="E39" s="146"/>
      <c r="F39" s="146"/>
      <c r="AA39"/>
      <c r="AB39"/>
      <c r="AC39" s="60"/>
      <c r="AD39" s="62"/>
    </row>
    <row r="40" spans="1:30" ht="14" x14ac:dyDescent="0.3">
      <c r="A40" s="70"/>
      <c r="B40" s="62" t="s">
        <v>82</v>
      </c>
      <c r="C40" s="3"/>
      <c r="D40" s="3"/>
      <c r="AA40"/>
      <c r="AB40"/>
      <c r="AC40" s="60"/>
      <c r="AD40" s="62"/>
    </row>
    <row r="41" spans="1:30" x14ac:dyDescent="0.25">
      <c r="AA41"/>
      <c r="AB41"/>
      <c r="AC41" s="60"/>
      <c r="AD41" s="62"/>
    </row>
    <row r="42" spans="1:30" ht="13" x14ac:dyDescent="0.3">
      <c r="A42" s="3"/>
      <c r="AA42"/>
      <c r="AB42"/>
      <c r="AC42" s="60"/>
      <c r="AD42" s="62"/>
    </row>
    <row r="43" spans="1:30" ht="13" x14ac:dyDescent="0.3">
      <c r="A43" s="3"/>
      <c r="AA43"/>
      <c r="AB43"/>
      <c r="AC43" s="60"/>
      <c r="AD43" s="62"/>
    </row>
    <row r="44" spans="1:30" ht="13" x14ac:dyDescent="0.3">
      <c r="A44" s="3"/>
      <c r="B44" s="3"/>
      <c r="C44" s="3"/>
      <c r="D44" s="3"/>
      <c r="AA44"/>
      <c r="AB44"/>
      <c r="AC44" s="60"/>
      <c r="AD44" s="62"/>
    </row>
    <row r="45" spans="1:30" ht="13" x14ac:dyDescent="0.3">
      <c r="A45" s="3"/>
      <c r="B45" s="3"/>
      <c r="C45" s="3"/>
      <c r="D45" s="3"/>
      <c r="AA45"/>
      <c r="AB45"/>
      <c r="AC45" s="60"/>
      <c r="AD45" s="62"/>
    </row>
    <row r="46" spans="1:30" ht="13" x14ac:dyDescent="0.3">
      <c r="A46" s="3"/>
      <c r="B46" s="3"/>
      <c r="C46" s="3"/>
      <c r="D46" s="3"/>
      <c r="AA46"/>
      <c r="AB46"/>
      <c r="AC46" s="60"/>
      <c r="AD46" s="62"/>
    </row>
    <row r="47" spans="1:30" ht="13" x14ac:dyDescent="0.3">
      <c r="A47" s="3"/>
      <c r="B47" s="3"/>
      <c r="C47" s="3"/>
      <c r="D47" s="3"/>
      <c r="AA47" s="65"/>
    </row>
    <row r="48" spans="1:30" ht="13" x14ac:dyDescent="0.3">
      <c r="A48" s="3"/>
      <c r="B48" s="3"/>
      <c r="C48" s="3"/>
      <c r="D48" s="3"/>
      <c r="AA48"/>
      <c r="AB48"/>
      <c r="AC48" s="60"/>
      <c r="AD48" s="63"/>
    </row>
    <row r="49" spans="1:30" ht="13" x14ac:dyDescent="0.3">
      <c r="A49" s="3"/>
      <c r="B49" s="3"/>
      <c r="C49" s="3"/>
      <c r="D49" s="3"/>
      <c r="AA49"/>
      <c r="AB49"/>
      <c r="AC49" s="60"/>
      <c r="AD49" s="63"/>
    </row>
    <row r="50" spans="1:30" ht="13" x14ac:dyDescent="0.3">
      <c r="A50" s="3"/>
      <c r="B50" s="3"/>
      <c r="C50" s="3"/>
      <c r="D50" s="3"/>
      <c r="AA50"/>
      <c r="AB50"/>
      <c r="AC50" s="60"/>
      <c r="AD50" s="63"/>
    </row>
    <row r="51" spans="1:30" ht="13" x14ac:dyDescent="0.3">
      <c r="A51" s="3"/>
      <c r="B51" s="3"/>
      <c r="C51" s="3"/>
      <c r="D51" s="3"/>
      <c r="AA51"/>
      <c r="AB51"/>
      <c r="AC51" s="60"/>
      <c r="AD51" s="63"/>
    </row>
    <row r="52" spans="1:30" ht="13" x14ac:dyDescent="0.3">
      <c r="A52" s="3"/>
      <c r="B52" s="3"/>
      <c r="C52" s="3"/>
      <c r="D52" s="3"/>
      <c r="AA52"/>
      <c r="AB52"/>
      <c r="AC52" s="60"/>
      <c r="AD52" s="63"/>
    </row>
    <row r="53" spans="1:30" ht="13" x14ac:dyDescent="0.3">
      <c r="A53" s="3"/>
      <c r="B53" s="3"/>
      <c r="C53" s="3"/>
      <c r="D53" s="3"/>
      <c r="AA53"/>
      <c r="AB53"/>
      <c r="AC53" s="60"/>
      <c r="AD53" s="63"/>
    </row>
    <row r="54" spans="1:30" ht="13" x14ac:dyDescent="0.3">
      <c r="A54" s="3"/>
      <c r="B54" s="3"/>
      <c r="C54" s="3"/>
      <c r="D54" s="3"/>
      <c r="AA54"/>
      <c r="AB54"/>
      <c r="AC54" s="60"/>
      <c r="AD54" s="63"/>
    </row>
    <row r="55" spans="1:30" ht="13" x14ac:dyDescent="0.3">
      <c r="A55" s="3"/>
      <c r="B55" s="3"/>
      <c r="C55" s="3"/>
      <c r="D55" s="3"/>
      <c r="AA55"/>
      <c r="AB55"/>
      <c r="AC55" s="60"/>
      <c r="AD55" s="63"/>
    </row>
    <row r="56" spans="1:30" ht="13" x14ac:dyDescent="0.3">
      <c r="A56" s="3"/>
      <c r="B56" s="3"/>
      <c r="C56" s="3"/>
      <c r="D56" s="3"/>
      <c r="AA56"/>
      <c r="AB56"/>
      <c r="AC56" s="60"/>
      <c r="AD56" s="63"/>
    </row>
    <row r="57" spans="1:30" x14ac:dyDescent="0.25">
      <c r="AA57"/>
      <c r="AB57"/>
      <c r="AC57" s="60"/>
      <c r="AD57" s="63"/>
    </row>
    <row r="58" spans="1:30" x14ac:dyDescent="0.25">
      <c r="AA58"/>
      <c r="AB58"/>
      <c r="AC58" s="60"/>
      <c r="AD58" s="63"/>
    </row>
    <row r="59" spans="1:30" x14ac:dyDescent="0.25">
      <c r="AA59"/>
      <c r="AB59"/>
      <c r="AC59" s="60"/>
      <c r="AD59" s="63"/>
    </row>
    <row r="60" spans="1:30" x14ac:dyDescent="0.25">
      <c r="AA60"/>
      <c r="AB60"/>
      <c r="AC60" s="60"/>
      <c r="AD60" s="63"/>
    </row>
    <row r="61" spans="1:30" x14ac:dyDescent="0.25">
      <c r="AA61"/>
      <c r="AB61"/>
      <c r="AC61" s="60"/>
      <c r="AD61" s="63"/>
    </row>
    <row r="62" spans="1:30" x14ac:dyDescent="0.25">
      <c r="AA62"/>
      <c r="AB62"/>
      <c r="AC62" s="60"/>
      <c r="AD62" s="63"/>
    </row>
    <row r="63" spans="1:30" x14ac:dyDescent="0.25">
      <c r="AA63"/>
      <c r="AB63"/>
      <c r="AC63" s="60"/>
      <c r="AD63" s="63"/>
    </row>
    <row r="64" spans="1:30" x14ac:dyDescent="0.25">
      <c r="AA64"/>
      <c r="AB64"/>
      <c r="AC64" s="60"/>
      <c r="AD64" s="63"/>
    </row>
    <row r="65" spans="27:30" x14ac:dyDescent="0.25">
      <c r="AA65"/>
      <c r="AB65"/>
      <c r="AC65" s="60"/>
      <c r="AD65" s="63"/>
    </row>
    <row r="66" spans="27:30" x14ac:dyDescent="0.25">
      <c r="AA66"/>
      <c r="AB66"/>
      <c r="AC66" s="60"/>
      <c r="AD66" s="63"/>
    </row>
    <row r="67" spans="27:30" x14ac:dyDescent="0.25">
      <c r="AA67"/>
      <c r="AB67"/>
      <c r="AC67" s="60"/>
      <c r="AD67" s="63"/>
    </row>
    <row r="68" spans="27:30" x14ac:dyDescent="0.25">
      <c r="AA68"/>
      <c r="AB68"/>
      <c r="AC68" s="60"/>
      <c r="AD68" s="63"/>
    </row>
    <row r="69" spans="27:30" x14ac:dyDescent="0.25">
      <c r="AA69"/>
      <c r="AB69"/>
      <c r="AC69" s="60"/>
      <c r="AD69" s="63"/>
    </row>
    <row r="70" spans="27:30" x14ac:dyDescent="0.25">
      <c r="AA70"/>
      <c r="AB70"/>
      <c r="AC70" s="60"/>
      <c r="AD70" s="63"/>
    </row>
    <row r="71" spans="27:30" x14ac:dyDescent="0.25">
      <c r="AA71"/>
      <c r="AB71"/>
      <c r="AC71" s="60"/>
      <c r="AD71" s="63"/>
    </row>
    <row r="72" spans="27:30" x14ac:dyDescent="0.25">
      <c r="AA72"/>
      <c r="AB72"/>
      <c r="AC72" s="60"/>
      <c r="AD72" s="63"/>
    </row>
    <row r="73" spans="27:30" x14ac:dyDescent="0.25">
      <c r="AA73"/>
      <c r="AB73"/>
      <c r="AC73" s="60"/>
      <c r="AD73" s="63"/>
    </row>
    <row r="74" spans="27:30" x14ac:dyDescent="0.25">
      <c r="AA74"/>
      <c r="AB74"/>
      <c r="AC74" s="60"/>
      <c r="AD74" s="63"/>
    </row>
    <row r="75" spans="27:30" x14ac:dyDescent="0.25">
      <c r="AA75"/>
      <c r="AB75"/>
      <c r="AC75" s="60"/>
      <c r="AD75" s="63"/>
    </row>
    <row r="76" spans="27:30" x14ac:dyDescent="0.25">
      <c r="AA76"/>
      <c r="AB76"/>
      <c r="AC76" s="60"/>
      <c r="AD76" s="63"/>
    </row>
    <row r="77" spans="27:30" x14ac:dyDescent="0.25">
      <c r="AA77"/>
      <c r="AB77"/>
      <c r="AC77" s="60"/>
      <c r="AD77" s="63"/>
    </row>
    <row r="78" spans="27:30" x14ac:dyDescent="0.25">
      <c r="AA78"/>
      <c r="AB78"/>
      <c r="AC78" s="60"/>
      <c r="AD78" s="63"/>
    </row>
    <row r="79" spans="27:30" x14ac:dyDescent="0.25">
      <c r="AA79"/>
      <c r="AB79"/>
      <c r="AC79" s="60"/>
      <c r="AD79" s="63"/>
    </row>
    <row r="80" spans="27:30" ht="13" x14ac:dyDescent="0.3">
      <c r="AA80" s="66"/>
      <c r="AB80" s="64"/>
      <c r="AC80" s="60"/>
      <c r="AD80" s="63"/>
    </row>
    <row r="81" spans="27:30" ht="13" x14ac:dyDescent="0.3">
      <c r="AA81" s="65"/>
      <c r="AC81" s="61"/>
      <c r="AD81" s="62"/>
    </row>
    <row r="82" spans="27:30" x14ac:dyDescent="0.25">
      <c r="AA82"/>
      <c r="AB82"/>
      <c r="AC82" s="60"/>
      <c r="AD82" s="63"/>
    </row>
    <row r="83" spans="27:30" x14ac:dyDescent="0.25">
      <c r="AA83"/>
      <c r="AB83"/>
      <c r="AC83" s="60"/>
      <c r="AD83" s="63"/>
    </row>
    <row r="84" spans="27:30" x14ac:dyDescent="0.25">
      <c r="AA84"/>
      <c r="AB84"/>
      <c r="AC84" s="59"/>
      <c r="AD84" s="62"/>
    </row>
    <row r="85" spans="27:30" x14ac:dyDescent="0.25">
      <c r="AA85"/>
      <c r="AB85"/>
      <c r="AC85" s="60"/>
      <c r="AD85" s="63"/>
    </row>
    <row r="86" spans="27:30" x14ac:dyDescent="0.25">
      <c r="AA86"/>
      <c r="AB86"/>
      <c r="AC86" s="60"/>
      <c r="AD86" s="62"/>
    </row>
    <row r="87" spans="27:30" x14ac:dyDescent="0.25">
      <c r="AA87"/>
      <c r="AB87"/>
      <c r="AC87" s="59"/>
      <c r="AD87" s="62"/>
    </row>
    <row r="88" spans="27:30" x14ac:dyDescent="0.25">
      <c r="AA88"/>
      <c r="AB88"/>
      <c r="AC88" s="60"/>
      <c r="AD88" s="62"/>
    </row>
    <row r="89" spans="27:30" x14ac:dyDescent="0.25">
      <c r="AA89"/>
      <c r="AB89"/>
      <c r="AC89" s="59"/>
      <c r="AD89" s="62"/>
    </row>
    <row r="90" spans="27:30" x14ac:dyDescent="0.25">
      <c r="AA90"/>
      <c r="AB90"/>
      <c r="AC90" s="59"/>
      <c r="AD90" s="62"/>
    </row>
    <row r="91" spans="27:30" x14ac:dyDescent="0.25">
      <c r="AA91"/>
      <c r="AB91"/>
      <c r="AC91" s="59"/>
      <c r="AD91" s="62"/>
    </row>
    <row r="92" spans="27:30" x14ac:dyDescent="0.25">
      <c r="AA92"/>
      <c r="AB92"/>
      <c r="AC92" s="60"/>
      <c r="AD92" s="62"/>
    </row>
    <row r="93" spans="27:30" x14ac:dyDescent="0.25">
      <c r="AA93"/>
      <c r="AB93"/>
      <c r="AC93" s="59"/>
      <c r="AD93" s="62"/>
    </row>
    <row r="94" spans="27:30" x14ac:dyDescent="0.25">
      <c r="AA94"/>
      <c r="AB94"/>
      <c r="AC94" s="60"/>
      <c r="AD94" s="63"/>
    </row>
    <row r="95" spans="27:30" x14ac:dyDescent="0.25">
      <c r="AA95"/>
      <c r="AB95"/>
      <c r="AC95" s="59"/>
      <c r="AD95" s="62"/>
    </row>
    <row r="96" spans="27:30" x14ac:dyDescent="0.25">
      <c r="AA96"/>
      <c r="AB96"/>
      <c r="AC96" s="60"/>
      <c r="AD96" s="63"/>
    </row>
    <row r="97" spans="27:30" x14ac:dyDescent="0.25">
      <c r="AA97"/>
      <c r="AB97"/>
      <c r="AC97" s="60"/>
      <c r="AD97" s="62"/>
    </row>
    <row r="98" spans="27:30" x14ac:dyDescent="0.25">
      <c r="AA98"/>
      <c r="AB98"/>
      <c r="AC98" s="59"/>
      <c r="AD98" s="62"/>
    </row>
    <row r="99" spans="27:30" x14ac:dyDescent="0.25">
      <c r="AA99"/>
      <c r="AB99"/>
      <c r="AC99" s="59"/>
      <c r="AD99" s="62"/>
    </row>
    <row r="100" spans="27:30" x14ac:dyDescent="0.25">
      <c r="AA100"/>
      <c r="AB100"/>
      <c r="AC100" s="60"/>
      <c r="AD100" s="63"/>
    </row>
    <row r="101" spans="27:30" x14ac:dyDescent="0.25">
      <c r="AA101"/>
      <c r="AB101"/>
      <c r="AC101" s="59"/>
      <c r="AD101" s="62"/>
    </row>
    <row r="102" spans="27:30" x14ac:dyDescent="0.25">
      <c r="AA102"/>
      <c r="AB102"/>
      <c r="AC102" s="59"/>
      <c r="AD102" s="62"/>
    </row>
    <row r="103" spans="27:30" x14ac:dyDescent="0.25">
      <c r="AA103"/>
      <c r="AB103"/>
      <c r="AC103" s="59"/>
      <c r="AD103" s="62"/>
    </row>
    <row r="104" spans="27:30" x14ac:dyDescent="0.25">
      <c r="AA104"/>
      <c r="AB104"/>
      <c r="AC104" s="59"/>
      <c r="AD104" s="62"/>
    </row>
    <row r="105" spans="27:30" x14ac:dyDescent="0.25">
      <c r="AA105"/>
      <c r="AB105"/>
      <c r="AC105" s="59"/>
      <c r="AD105" s="62"/>
    </row>
    <row r="106" spans="27:30" x14ac:dyDescent="0.25">
      <c r="AA106"/>
      <c r="AB106"/>
      <c r="AC106" s="60"/>
      <c r="AD106" s="62"/>
    </row>
    <row r="107" spans="27:30" x14ac:dyDescent="0.25">
      <c r="AA107"/>
      <c r="AB107"/>
      <c r="AC107" s="59"/>
      <c r="AD107" s="62"/>
    </row>
    <row r="108" spans="27:30" x14ac:dyDescent="0.25">
      <c r="AA108"/>
      <c r="AB108"/>
      <c r="AC108" s="59"/>
      <c r="AD108" s="62"/>
    </row>
    <row r="109" spans="27:30" x14ac:dyDescent="0.25">
      <c r="AA109"/>
      <c r="AB109"/>
      <c r="AC109" s="59"/>
      <c r="AD109" s="62"/>
    </row>
    <row r="110" spans="27:30" x14ac:dyDescent="0.25">
      <c r="AA110"/>
      <c r="AB110"/>
      <c r="AC110" s="60"/>
      <c r="AD110" s="63"/>
    </row>
    <row r="111" spans="27:30" x14ac:dyDescent="0.25">
      <c r="AA111"/>
      <c r="AB111"/>
      <c r="AC111" s="59"/>
      <c r="AD111" s="62"/>
    </row>
    <row r="112" spans="27:30" x14ac:dyDescent="0.25">
      <c r="AA112"/>
      <c r="AB112"/>
      <c r="AC112" s="59"/>
      <c r="AD112" s="62"/>
    </row>
    <row r="113" spans="27:30" x14ac:dyDescent="0.25">
      <c r="AA113"/>
      <c r="AB113"/>
      <c r="AC113" s="60"/>
      <c r="AD113" s="63"/>
    </row>
    <row r="114" spans="27:30" x14ac:dyDescent="0.25">
      <c r="AA114"/>
      <c r="AB114"/>
      <c r="AC114" s="59"/>
      <c r="AD114" s="62"/>
    </row>
    <row r="115" spans="27:30" x14ac:dyDescent="0.25">
      <c r="AA115"/>
      <c r="AB115"/>
      <c r="AC115" s="59"/>
      <c r="AD115" s="62"/>
    </row>
    <row r="116" spans="27:30" x14ac:dyDescent="0.25">
      <c r="AA116"/>
      <c r="AB116"/>
      <c r="AC116" s="59"/>
      <c r="AD116" s="62"/>
    </row>
    <row r="117" spans="27:30" x14ac:dyDescent="0.25">
      <c r="AA117"/>
      <c r="AB117"/>
      <c r="AC117" s="59"/>
      <c r="AD117" s="62"/>
    </row>
    <row r="118" spans="27:30" x14ac:dyDescent="0.25">
      <c r="AA118"/>
      <c r="AB118"/>
      <c r="AC118" s="60"/>
      <c r="AD118" s="63"/>
    </row>
    <row r="119" spans="27:30" x14ac:dyDescent="0.25">
      <c r="AA119"/>
      <c r="AB119"/>
      <c r="AC119" s="60"/>
      <c r="AD119" s="63"/>
    </row>
    <row r="120" spans="27:30" x14ac:dyDescent="0.25">
      <c r="AA120"/>
      <c r="AB120"/>
      <c r="AC120" s="60"/>
      <c r="AD120" s="63"/>
    </row>
    <row r="121" spans="27:30" x14ac:dyDescent="0.25">
      <c r="AA121"/>
      <c r="AB121"/>
      <c r="AC121" s="59"/>
      <c r="AD121" s="62"/>
    </row>
    <row r="122" spans="27:30" x14ac:dyDescent="0.25">
      <c r="AA122"/>
      <c r="AB122"/>
      <c r="AC122" s="59"/>
      <c r="AD122" s="62"/>
    </row>
    <row r="123" spans="27:30" x14ac:dyDescent="0.25">
      <c r="AA123"/>
      <c r="AB123"/>
      <c r="AC123" s="60"/>
      <c r="AD123" s="63"/>
    </row>
    <row r="124" spans="27:30" x14ac:dyDescent="0.25">
      <c r="AA124"/>
      <c r="AB124"/>
      <c r="AC124" s="59"/>
      <c r="AD124" s="62"/>
    </row>
    <row r="125" spans="27:30" x14ac:dyDescent="0.25">
      <c r="AA125"/>
      <c r="AB125"/>
      <c r="AC125" s="60"/>
      <c r="AD125" s="63"/>
    </row>
    <row r="126" spans="27:30" x14ac:dyDescent="0.25">
      <c r="AA126"/>
      <c r="AB126"/>
      <c r="AC126" s="59"/>
      <c r="AD126" s="62"/>
    </row>
    <row r="127" spans="27:30" x14ac:dyDescent="0.25">
      <c r="AA127"/>
      <c r="AB127"/>
      <c r="AC127" s="59"/>
      <c r="AD127" s="62"/>
    </row>
    <row r="128" spans="27:30" x14ac:dyDescent="0.25">
      <c r="AA128"/>
      <c r="AB128"/>
      <c r="AC128" s="59"/>
      <c r="AD128" s="62"/>
    </row>
    <row r="129" spans="27:30" x14ac:dyDescent="0.25">
      <c r="AA129"/>
      <c r="AB129"/>
      <c r="AC129" s="60"/>
      <c r="AD129" s="63"/>
    </row>
  </sheetData>
  <sheetProtection insertHyperlinks="0" selectLockedCells="1"/>
  <mergeCells count="26">
    <mergeCell ref="B39:F39"/>
    <mergeCell ref="F24:H24"/>
    <mergeCell ref="B12:D12"/>
    <mergeCell ref="E4:H4"/>
    <mergeCell ref="B21:L22"/>
    <mergeCell ref="E12:H12"/>
    <mergeCell ref="E7:H7"/>
    <mergeCell ref="E6:H6"/>
    <mergeCell ref="E10:H10"/>
    <mergeCell ref="C10:D10"/>
    <mergeCell ref="E8:H8"/>
    <mergeCell ref="B4:D4"/>
    <mergeCell ref="B23:L23"/>
    <mergeCell ref="B31:J31"/>
    <mergeCell ref="B34:J35"/>
    <mergeCell ref="B6:D6"/>
    <mergeCell ref="K34:S37"/>
    <mergeCell ref="B24:E24"/>
    <mergeCell ref="H1:K1"/>
    <mergeCell ref="B2:J2"/>
    <mergeCell ref="B36:C36"/>
    <mergeCell ref="B25:L25"/>
    <mergeCell ref="B26:K26"/>
    <mergeCell ref="B27:K27"/>
    <mergeCell ref="B29:K29"/>
    <mergeCell ref="B28:J28"/>
  </mergeCells>
  <phoneticPr fontId="0" type="noConversion"/>
  <dataValidations disablePrompts="1" count="1">
    <dataValidation showInputMessage="1" showErrorMessage="1" prompt="Bitte 4stellige Jahreszahl eingeben" sqref="K2" xr:uid="{00000000-0002-0000-0000-000000000000}"/>
  </dataValidations>
  <hyperlinks>
    <hyperlink ref="F24" r:id="rId1" xr:uid="{00000000-0004-0000-0000-000000000000}"/>
    <hyperlink ref="B39" r:id="rId2" xr:uid="{00000000-0004-0000-0000-000001000000}"/>
    <hyperlink ref="B34" r:id="rId3" xr:uid="{00000000-0004-0000-0000-000002000000}"/>
    <hyperlink ref="B28" r:id="rId4" xr:uid="{A19578A6-E266-450D-8AF9-C2C489E3DC28}"/>
    <hyperlink ref="B40" r:id="rId5" xr:uid="{5A2CAE4B-9B78-41B8-9839-6C95049B5A72}"/>
  </hyperlinks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indexed="48"/>
  </sheetPr>
  <dimension ref="B1:J33"/>
  <sheetViews>
    <sheetView zoomScale="115" zoomScaleNormal="115" workbookViewId="0">
      <selection activeCell="J24" sqref="J24"/>
    </sheetView>
  </sheetViews>
  <sheetFormatPr baseColWidth="10" defaultColWidth="11.453125" defaultRowHeight="12.5" x14ac:dyDescent="0.25"/>
  <cols>
    <col min="1" max="1" width="2.7265625" style="1" customWidth="1"/>
    <col min="2" max="2" width="46" style="1" customWidth="1"/>
    <col min="3" max="3" width="18.1796875" style="1" bestFit="1" customWidth="1"/>
    <col min="4" max="4" width="22.26953125" style="1" customWidth="1"/>
    <col min="5" max="5" width="22.453125" style="1" customWidth="1"/>
    <col min="6" max="6" width="20.453125" style="1" bestFit="1" customWidth="1"/>
    <col min="7" max="7" width="10.1796875" style="1" customWidth="1"/>
    <col min="8" max="8" width="5.453125" style="1" customWidth="1"/>
    <col min="9" max="16384" width="11.453125" style="1"/>
  </cols>
  <sheetData>
    <row r="1" spans="2:7" ht="21" customHeight="1" x14ac:dyDescent="0.45">
      <c r="B1" s="22" t="s">
        <v>7</v>
      </c>
      <c r="C1" s="23" t="s">
        <v>8</v>
      </c>
      <c r="D1" s="48">
        <f>Deckblatt!K2</f>
        <v>0</v>
      </c>
      <c r="F1" s="22"/>
    </row>
    <row r="2" spans="2:7" ht="8.25" customHeight="1" x14ac:dyDescent="0.45">
      <c r="B2" s="4"/>
      <c r="F2" s="22"/>
    </row>
    <row r="3" spans="2:7" ht="45.75" customHeight="1" x14ac:dyDescent="0.25">
      <c r="B3" s="86" t="s">
        <v>9</v>
      </c>
      <c r="C3" s="86" t="s">
        <v>10</v>
      </c>
      <c r="D3" s="87" t="s">
        <v>67</v>
      </c>
      <c r="E3" s="87" t="s">
        <v>68</v>
      </c>
      <c r="F3" s="86" t="s">
        <v>69</v>
      </c>
    </row>
    <row r="4" spans="2:7" ht="14" x14ac:dyDescent="0.3">
      <c r="B4" s="24" t="s">
        <v>62</v>
      </c>
      <c r="C4" s="127"/>
      <c r="D4" s="117"/>
      <c r="E4" s="117"/>
      <c r="F4" s="25"/>
    </row>
    <row r="5" spans="2:7" ht="14" x14ac:dyDescent="0.3">
      <c r="B5" s="24" t="s">
        <v>52</v>
      </c>
      <c r="C5" s="82"/>
      <c r="D5" s="118"/>
      <c r="E5" s="118"/>
      <c r="F5" s="25"/>
    </row>
    <row r="6" spans="2:7" ht="14" x14ac:dyDescent="0.3">
      <c r="B6" s="24" t="s">
        <v>53</v>
      </c>
      <c r="C6" s="27"/>
      <c r="D6" s="118"/>
      <c r="E6" s="25"/>
      <c r="F6" s="25"/>
    </row>
    <row r="7" spans="2:7" ht="14" x14ac:dyDescent="0.3">
      <c r="B7" s="24" t="s">
        <v>54</v>
      </c>
      <c r="C7" s="27"/>
      <c r="D7" s="118"/>
      <c r="E7" s="25"/>
      <c r="F7" s="25"/>
    </row>
    <row r="8" spans="2:7" ht="14" x14ac:dyDescent="0.3">
      <c r="B8" s="26" t="s">
        <v>55</v>
      </c>
      <c r="C8" s="27"/>
      <c r="D8" s="118"/>
      <c r="E8" s="25"/>
      <c r="F8" s="25"/>
    </row>
    <row r="9" spans="2:7" ht="14" x14ac:dyDescent="0.3">
      <c r="B9" s="26" t="s">
        <v>56</v>
      </c>
      <c r="C9" s="27"/>
      <c r="D9" s="118"/>
      <c r="E9" s="25"/>
      <c r="F9" s="25"/>
    </row>
    <row r="10" spans="2:7" ht="14" x14ac:dyDescent="0.3">
      <c r="B10" s="26" t="s">
        <v>57</v>
      </c>
      <c r="C10" s="27"/>
      <c r="D10" s="118"/>
      <c r="E10" s="25"/>
      <c r="F10" s="25"/>
    </row>
    <row r="11" spans="2:7" ht="14" x14ac:dyDescent="0.3">
      <c r="B11" s="26"/>
      <c r="C11" s="27"/>
      <c r="D11" s="118"/>
      <c r="E11" s="25"/>
      <c r="F11" s="25"/>
    </row>
    <row r="12" spans="2:7" ht="14" x14ac:dyDescent="0.3">
      <c r="B12" s="26"/>
      <c r="C12" s="27"/>
      <c r="D12" s="118"/>
      <c r="E12" s="25"/>
      <c r="F12" s="25"/>
    </row>
    <row r="13" spans="2:7" ht="14" x14ac:dyDescent="0.3">
      <c r="B13" s="26"/>
      <c r="C13" s="28"/>
      <c r="D13" s="119"/>
      <c r="E13" s="25"/>
      <c r="F13" s="93"/>
    </row>
    <row r="14" spans="2:7" ht="14" x14ac:dyDescent="0.25">
      <c r="B14" s="29"/>
      <c r="C14" s="30"/>
      <c r="D14" s="31"/>
      <c r="E14" s="120"/>
    </row>
    <row r="15" spans="2:7" ht="14" x14ac:dyDescent="0.25">
      <c r="B15" s="32" t="s">
        <v>42</v>
      </c>
      <c r="C15" s="89" t="s">
        <v>11</v>
      </c>
      <c r="D15" s="130">
        <f>SUM(D4:D13)</f>
        <v>0</v>
      </c>
      <c r="E15" s="121">
        <f>SUM(E4:E13)</f>
        <v>0</v>
      </c>
    </row>
    <row r="16" spans="2:7" ht="14" x14ac:dyDescent="0.25">
      <c r="B16" s="32" t="s">
        <v>45</v>
      </c>
      <c r="C16" s="88" t="s">
        <v>12</v>
      </c>
      <c r="D16" s="33"/>
      <c r="E16" s="121"/>
      <c r="F16" s="34"/>
      <c r="G16" s="35"/>
    </row>
    <row r="17" spans="2:10" ht="14.5" thickBot="1" x14ac:dyDescent="0.3">
      <c r="B17" s="32" t="s">
        <v>43</v>
      </c>
      <c r="C17" s="89" t="s">
        <v>13</v>
      </c>
      <c r="D17" s="36"/>
      <c r="E17" s="122"/>
    </row>
    <row r="18" spans="2:10" ht="14.5" thickTop="1" x14ac:dyDescent="0.25">
      <c r="B18" s="92" t="s">
        <v>14</v>
      </c>
      <c r="C18" s="37" t="s">
        <v>11</v>
      </c>
      <c r="D18" s="38">
        <f>D15+D16-D17</f>
        <v>0</v>
      </c>
      <c r="E18" s="123">
        <f>E15+E16-E17</f>
        <v>0</v>
      </c>
    </row>
    <row r="19" spans="2:10" ht="19.5" customHeight="1" x14ac:dyDescent="0.25">
      <c r="B19" s="39" t="s">
        <v>46</v>
      </c>
      <c r="C19" s="88" t="s">
        <v>13</v>
      </c>
      <c r="D19" s="40"/>
      <c r="E19" s="124"/>
    </row>
    <row r="20" spans="2:10" ht="28" x14ac:dyDescent="0.25">
      <c r="B20" s="94" t="s">
        <v>47</v>
      </c>
      <c r="C20" s="89" t="s">
        <v>13</v>
      </c>
      <c r="D20" s="41"/>
      <c r="E20" s="125"/>
    </row>
    <row r="21" spans="2:10" ht="14" x14ac:dyDescent="0.3">
      <c r="B21" s="42" t="s">
        <v>48</v>
      </c>
      <c r="C21" s="43" t="s">
        <v>11</v>
      </c>
      <c r="D21" s="90">
        <f>D18-D19-D20</f>
        <v>0</v>
      </c>
      <c r="E21" s="126">
        <f>E18-E19-E20</f>
        <v>0</v>
      </c>
    </row>
    <row r="22" spans="2:10" ht="14" x14ac:dyDescent="0.25">
      <c r="B22" s="44" t="s">
        <v>49</v>
      </c>
      <c r="C22" s="45" t="s">
        <v>11</v>
      </c>
      <c r="D22" s="91" t="str">
        <f>IF(ISERR((D21/D18)*100)=TRUE,"(bitte Dateneingabe oben)",(D21/D18)*100)</f>
        <v>(bitte Dateneingabe oben)</v>
      </c>
      <c r="E22" s="91" t="str">
        <f>IF(ISERR((E21/E18)*100)=TRUE,"(bitte Dateneingabe oben)",(E21/E18)*100)</f>
        <v>(bitte Dateneingabe oben)</v>
      </c>
    </row>
    <row r="23" spans="2:10" ht="14" x14ac:dyDescent="0.3">
      <c r="B23" s="44" t="s">
        <v>65</v>
      </c>
      <c r="C23" s="45" t="s">
        <v>11</v>
      </c>
      <c r="D23" s="129"/>
      <c r="E23" s="128"/>
    </row>
    <row r="24" spans="2:10" ht="14" x14ac:dyDescent="0.25">
      <c r="B24" s="44" t="s">
        <v>66</v>
      </c>
      <c r="C24" s="115" t="s">
        <v>11</v>
      </c>
      <c r="D24" s="116" t="e">
        <f>D21/8760/D23</f>
        <v>#DIV/0!</v>
      </c>
      <c r="E24" s="116" t="e">
        <f>E21/8760/E23</f>
        <v>#DIV/0!</v>
      </c>
    </row>
    <row r="25" spans="2:10" ht="10.5" customHeight="1" x14ac:dyDescent="0.25"/>
    <row r="26" spans="2:10" ht="16.5" customHeight="1" x14ac:dyDescent="0.35">
      <c r="B26" s="163" t="s">
        <v>59</v>
      </c>
      <c r="C26" s="148"/>
      <c r="D26" s="148"/>
      <c r="E26" s="148"/>
      <c r="F26" s="148"/>
    </row>
    <row r="27" spans="2:10" s="111" customFormat="1" ht="15.5" x14ac:dyDescent="0.25">
      <c r="B27" s="112"/>
      <c r="C27" s="113"/>
      <c r="D27" s="113"/>
      <c r="E27" s="114"/>
      <c r="F27" s="46"/>
      <c r="G27" s="46"/>
      <c r="H27" s="46"/>
      <c r="I27" s="46"/>
      <c r="J27" s="46"/>
    </row>
    <row r="28" spans="2:10" ht="15.5" x14ac:dyDescent="0.25">
      <c r="B28" s="47"/>
      <c r="C28" s="47"/>
      <c r="D28" s="47"/>
      <c r="E28" s="47"/>
      <c r="F28" s="46"/>
      <c r="G28" s="46"/>
      <c r="H28" s="46"/>
      <c r="I28" s="46"/>
      <c r="J28" s="46"/>
    </row>
    <row r="29" spans="2:10" ht="15.5" x14ac:dyDescent="0.25">
      <c r="B29" s="46"/>
      <c r="C29" s="46"/>
      <c r="D29" s="46"/>
      <c r="E29" s="46"/>
      <c r="F29" s="46"/>
      <c r="G29" s="46"/>
      <c r="H29" s="46"/>
      <c r="I29" s="46"/>
      <c r="J29" s="46"/>
    </row>
    <row r="30" spans="2:10" ht="15.5" x14ac:dyDescent="0.25">
      <c r="C30" s="46"/>
      <c r="D30" s="46"/>
      <c r="E30" s="46"/>
      <c r="F30" s="46"/>
      <c r="G30" s="46"/>
      <c r="H30" s="46"/>
      <c r="I30" s="46"/>
      <c r="J30" s="46"/>
    </row>
    <row r="31" spans="2:10" ht="15.5" x14ac:dyDescent="0.25">
      <c r="B31" s="46"/>
      <c r="C31" s="46"/>
      <c r="D31" s="46"/>
      <c r="E31" s="46"/>
      <c r="F31" s="46"/>
      <c r="G31" s="46"/>
      <c r="H31" s="46"/>
      <c r="I31" s="46"/>
      <c r="J31" s="46"/>
    </row>
    <row r="32" spans="2:10" ht="15.5" x14ac:dyDescent="0.25">
      <c r="B32" s="46"/>
      <c r="C32" s="46"/>
      <c r="D32" s="46"/>
      <c r="E32" s="46"/>
      <c r="F32" s="46"/>
      <c r="G32" s="46"/>
      <c r="H32" s="46"/>
      <c r="I32" s="46"/>
      <c r="J32" s="46"/>
    </row>
    <row r="33" spans="2:10" ht="15.5" x14ac:dyDescent="0.25">
      <c r="B33" s="46"/>
      <c r="C33" s="46"/>
      <c r="D33" s="46"/>
      <c r="E33" s="46"/>
      <c r="F33" s="46"/>
      <c r="G33" s="46"/>
      <c r="H33" s="46"/>
      <c r="I33" s="46"/>
      <c r="J33" s="46"/>
    </row>
  </sheetData>
  <sheetProtection password="CC72" sheet="1" objects="1" scenarios="1"/>
  <mergeCells count="1">
    <mergeCell ref="B26:F26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indexed="56"/>
  </sheetPr>
  <dimension ref="A1:K29"/>
  <sheetViews>
    <sheetView topLeftCell="A7" zoomScale="115" zoomScaleNormal="115" zoomScalePageLayoutView="130" workbookViewId="0">
      <selection activeCell="H4" sqref="H4"/>
    </sheetView>
  </sheetViews>
  <sheetFormatPr baseColWidth="10" defaultColWidth="11.453125" defaultRowHeight="12.5" x14ac:dyDescent="0.25"/>
  <cols>
    <col min="1" max="1" width="4.7265625" style="1" customWidth="1"/>
    <col min="2" max="2" width="17.1796875" style="1" customWidth="1"/>
    <col min="3" max="3" width="26" style="1" customWidth="1"/>
    <col min="4" max="4" width="6.7265625" style="1" customWidth="1"/>
    <col min="5" max="5" width="9.1796875" style="1" customWidth="1"/>
    <col min="6" max="6" width="14.1796875" style="1" customWidth="1"/>
    <col min="7" max="7" width="9.1796875" style="1" customWidth="1"/>
    <col min="8" max="8" width="14.7265625" style="1" customWidth="1"/>
    <col min="9" max="9" width="3.81640625" style="1" customWidth="1"/>
    <col min="10" max="10" width="23" style="1" customWidth="1"/>
    <col min="11" max="11" width="6.26953125" style="1" bestFit="1" customWidth="1"/>
    <col min="12" max="16384" width="11.453125" style="1"/>
  </cols>
  <sheetData>
    <row r="1" spans="1:11" ht="26.25" customHeight="1" x14ac:dyDescent="0.45">
      <c r="A1" s="50"/>
      <c r="B1" s="100" t="s">
        <v>15</v>
      </c>
      <c r="C1" s="101"/>
      <c r="D1" s="102"/>
      <c r="E1" s="102"/>
      <c r="G1" s="103" t="s">
        <v>8</v>
      </c>
      <c r="H1" s="104">
        <f>Deckblatt!K2</f>
        <v>0</v>
      </c>
      <c r="I1" s="104"/>
      <c r="K1" s="35"/>
    </row>
    <row r="2" spans="1:11" ht="18" customHeight="1" x14ac:dyDescent="0.35">
      <c r="A2" s="50"/>
      <c r="B2" s="166" t="s">
        <v>50</v>
      </c>
      <c r="C2" s="167"/>
      <c r="D2" s="50"/>
      <c r="E2" s="166" t="s">
        <v>51</v>
      </c>
      <c r="F2" s="166"/>
      <c r="G2" s="166"/>
      <c r="H2" s="166"/>
      <c r="I2" s="108"/>
      <c r="J2" s="35"/>
      <c r="K2" s="35"/>
    </row>
    <row r="3" spans="1:11" ht="18" customHeight="1" x14ac:dyDescent="0.35">
      <c r="A3" s="50"/>
      <c r="B3" s="50"/>
      <c r="C3" s="84"/>
      <c r="D3" s="35"/>
      <c r="E3" s="105"/>
      <c r="F3" s="164" t="str">
        <f>IF(Wasserbilanz!B4= 0,"",Wasserbilanz!B4)</f>
        <v>z.B. Brunnen 1</v>
      </c>
      <c r="G3" s="165"/>
      <c r="H3" s="164"/>
      <c r="I3" s="165"/>
      <c r="J3" s="164" t="str">
        <f>IF(Wasserbilanz!B9= 0,"",Wasserbilanz!B9)</f>
        <v>Quelle 1</v>
      </c>
      <c r="K3" s="165"/>
    </row>
    <row r="4" spans="1:11" ht="18" customHeight="1" x14ac:dyDescent="0.35">
      <c r="A4" s="50"/>
      <c r="B4" s="172"/>
      <c r="C4" s="173"/>
      <c r="D4" s="35"/>
      <c r="E4" s="105"/>
      <c r="F4" s="164" t="str">
        <f>IF(Wasserbilanz!B5= 0,"",Wasserbilanz!B5)</f>
        <v>Brunnen 2</v>
      </c>
      <c r="G4" s="165"/>
      <c r="H4" s="109"/>
      <c r="I4" s="109"/>
      <c r="J4" s="164" t="str">
        <f>IF(Wasserbilanz!B10= 0,"",Wasserbilanz!B10)</f>
        <v>Quelle 2</v>
      </c>
      <c r="K4" s="165"/>
    </row>
    <row r="5" spans="1:11" ht="18" customHeight="1" x14ac:dyDescent="0.35">
      <c r="A5" s="50"/>
      <c r="B5" s="50"/>
      <c r="C5" s="9"/>
      <c r="D5" s="35"/>
      <c r="E5" s="106"/>
      <c r="F5" s="164" t="str">
        <f>IF(Wasserbilanz!B6= 0,"",Wasserbilanz!B6)</f>
        <v>Brunnen 3</v>
      </c>
      <c r="G5" s="165"/>
      <c r="H5" s="109"/>
      <c r="I5" s="109"/>
      <c r="J5" s="164" t="str">
        <f>IF(Wasserbilanz!B11= 0,"",Wasserbilanz!B11)</f>
        <v/>
      </c>
      <c r="K5" s="165"/>
    </row>
    <row r="6" spans="1:11" ht="18" customHeight="1" x14ac:dyDescent="0.35">
      <c r="A6" s="50"/>
      <c r="B6" s="35"/>
      <c r="C6" s="35"/>
      <c r="D6" s="35"/>
      <c r="E6" s="106"/>
      <c r="F6" s="164" t="str">
        <f>IF(Wasserbilanz!B7= 0,"",Wasserbilanz!B7)</f>
        <v>Brunnen 4</v>
      </c>
      <c r="G6" s="165"/>
      <c r="H6" s="109"/>
      <c r="I6" s="109"/>
      <c r="J6" s="164" t="str">
        <f>IF(Wasserbilanz!B12= 0,"",Wasserbilanz!B12)</f>
        <v/>
      </c>
      <c r="K6" s="165"/>
    </row>
    <row r="7" spans="1:11" ht="18" customHeight="1" x14ac:dyDescent="0.35">
      <c r="A7" s="50"/>
      <c r="B7" s="83"/>
      <c r="C7" s="107"/>
      <c r="D7" s="35"/>
      <c r="E7" s="106"/>
      <c r="F7" s="164" t="str">
        <f>IF(Wasserbilanz!B8= 0,"",Wasserbilanz!B8)</f>
        <v>Brunnen 5</v>
      </c>
      <c r="G7" s="165"/>
      <c r="H7" s="109"/>
      <c r="I7" s="109"/>
      <c r="J7" s="164" t="str">
        <f>IF(Wasserbilanz!B13= 0,"",Wasserbilanz!B13)</f>
        <v/>
      </c>
      <c r="K7" s="165"/>
    </row>
    <row r="8" spans="1:11" ht="6" customHeight="1" x14ac:dyDescent="0.35">
      <c r="A8" s="50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ht="33.75" customHeight="1" x14ac:dyDescent="0.35">
      <c r="A9" s="4"/>
      <c r="B9" s="170" t="s">
        <v>60</v>
      </c>
      <c r="C9" s="196"/>
    </row>
    <row r="10" spans="1:11" ht="15.75" customHeight="1" x14ac:dyDescent="0.35">
      <c r="A10" s="4"/>
    </row>
    <row r="11" spans="1:11" ht="15.75" customHeight="1" x14ac:dyDescent="0.35">
      <c r="A11" s="4"/>
      <c r="B11" s="168" t="s">
        <v>16</v>
      </c>
      <c r="C11" s="169"/>
      <c r="D11" s="95"/>
      <c r="E11" s="9" t="s">
        <v>58</v>
      </c>
      <c r="F11" s="96" t="s">
        <v>17</v>
      </c>
      <c r="G11" s="96"/>
      <c r="H11" s="96"/>
      <c r="I11" s="96"/>
      <c r="J11" s="98"/>
      <c r="K11" s="99" t="s">
        <v>18</v>
      </c>
    </row>
    <row r="12" spans="1:11" ht="18" customHeight="1" x14ac:dyDescent="0.35">
      <c r="A12" s="4"/>
      <c r="B12" s="168" t="s">
        <v>19</v>
      </c>
      <c r="C12" s="169"/>
      <c r="D12" s="97"/>
      <c r="E12" s="9" t="s">
        <v>58</v>
      </c>
      <c r="F12" s="96" t="s">
        <v>20</v>
      </c>
      <c r="G12" s="96"/>
      <c r="H12" s="96"/>
      <c r="I12" s="96"/>
      <c r="J12" s="98"/>
      <c r="K12" s="99" t="s">
        <v>18</v>
      </c>
    </row>
    <row r="13" spans="1:11" ht="15.75" customHeight="1" x14ac:dyDescent="0.35">
      <c r="A13" s="4"/>
      <c r="B13" s="168" t="s">
        <v>21</v>
      </c>
      <c r="C13" s="169"/>
      <c r="D13" s="97"/>
      <c r="E13" s="9" t="s">
        <v>58</v>
      </c>
      <c r="F13" s="96" t="s">
        <v>22</v>
      </c>
      <c r="G13" s="96"/>
      <c r="H13" s="96"/>
      <c r="I13" s="96"/>
      <c r="J13" s="98"/>
      <c r="K13" s="99" t="s">
        <v>18</v>
      </c>
    </row>
    <row r="14" spans="1:11" ht="16.5" customHeight="1" x14ac:dyDescent="0.35">
      <c r="A14" s="4"/>
      <c r="B14" s="168" t="s">
        <v>23</v>
      </c>
      <c r="C14" s="154"/>
      <c r="D14" s="97"/>
      <c r="E14" s="9" t="s">
        <v>58</v>
      </c>
      <c r="F14" s="96" t="s">
        <v>61</v>
      </c>
      <c r="G14" s="96"/>
      <c r="H14" s="96"/>
      <c r="I14" s="96"/>
      <c r="J14" s="98"/>
      <c r="K14" s="99" t="s">
        <v>18</v>
      </c>
    </row>
    <row r="15" spans="1:11" ht="20.25" customHeight="1" x14ac:dyDescent="0.35">
      <c r="A15" s="4"/>
      <c r="H15" s="4"/>
      <c r="I15" s="4"/>
    </row>
    <row r="16" spans="1:11" ht="15.5" x14ac:dyDescent="0.35">
      <c r="A16" s="4"/>
      <c r="B16" s="170" t="s">
        <v>24</v>
      </c>
      <c r="C16" s="171"/>
      <c r="D16" s="171"/>
    </row>
    <row r="17" spans="1:11" ht="15.5" x14ac:dyDescent="0.35">
      <c r="A17" s="4"/>
      <c r="B17" s="51"/>
      <c r="C17" s="49"/>
      <c r="D17" s="7"/>
      <c r="E17" s="4"/>
      <c r="F17" s="4"/>
      <c r="G17" s="4"/>
      <c r="H17" s="4"/>
      <c r="I17" s="4"/>
    </row>
    <row r="18" spans="1:11" ht="15.5" x14ac:dyDescent="0.35">
      <c r="A18" s="4"/>
      <c r="B18" s="197" t="s">
        <v>25</v>
      </c>
      <c r="C18" s="193"/>
      <c r="D18" s="194" t="s">
        <v>26</v>
      </c>
      <c r="E18" s="191" t="s">
        <v>27</v>
      </c>
      <c r="F18" s="192"/>
      <c r="G18" s="193"/>
      <c r="H18" s="4"/>
      <c r="I18" s="174" t="s">
        <v>63</v>
      </c>
      <c r="J18" s="175"/>
      <c r="K18" s="176"/>
    </row>
    <row r="19" spans="1:11" ht="15.5" x14ac:dyDescent="0.35">
      <c r="A19" s="4"/>
      <c r="B19" s="198"/>
      <c r="C19" s="199"/>
      <c r="D19" s="195"/>
      <c r="E19" s="52" t="s">
        <v>28</v>
      </c>
      <c r="F19" s="53" t="s">
        <v>29</v>
      </c>
      <c r="G19" s="53" t="s">
        <v>30</v>
      </c>
      <c r="H19" s="4"/>
      <c r="I19" s="177"/>
      <c r="J19" s="178"/>
      <c r="K19" s="179"/>
    </row>
    <row r="20" spans="1:11" ht="15.5" x14ac:dyDescent="0.35">
      <c r="A20" s="4"/>
      <c r="B20" s="85" t="s">
        <v>31</v>
      </c>
      <c r="C20" s="85"/>
      <c r="D20" s="54"/>
      <c r="E20" s="55"/>
      <c r="F20" s="56"/>
      <c r="G20" s="56"/>
      <c r="H20" s="4"/>
      <c r="I20" s="177"/>
      <c r="J20" s="178"/>
      <c r="K20" s="179"/>
    </row>
    <row r="21" spans="1:11" ht="15.5" x14ac:dyDescent="0.35">
      <c r="A21" s="4"/>
      <c r="B21" s="85" t="s">
        <v>32</v>
      </c>
      <c r="C21" s="57"/>
      <c r="D21" s="56"/>
      <c r="E21" s="58"/>
      <c r="F21" s="56"/>
      <c r="G21" s="56"/>
      <c r="H21" s="4"/>
      <c r="I21" s="177"/>
      <c r="J21" s="178"/>
      <c r="K21" s="179"/>
    </row>
    <row r="22" spans="1:11" ht="15.5" x14ac:dyDescent="0.35">
      <c r="A22" s="4"/>
      <c r="B22" s="85" t="s">
        <v>33</v>
      </c>
      <c r="C22" s="57"/>
      <c r="D22" s="56"/>
      <c r="E22" s="58"/>
      <c r="F22" s="56"/>
      <c r="G22" s="56"/>
      <c r="H22" s="4"/>
      <c r="I22" s="177"/>
      <c r="J22" s="178"/>
      <c r="K22" s="179"/>
    </row>
    <row r="23" spans="1:11" ht="15.5" x14ac:dyDescent="0.35">
      <c r="A23" s="4"/>
      <c r="B23" s="57" t="s">
        <v>34</v>
      </c>
      <c r="C23" s="57"/>
      <c r="D23" s="55"/>
      <c r="E23" s="55"/>
      <c r="F23" s="55"/>
      <c r="G23" s="55"/>
      <c r="H23" s="4"/>
      <c r="I23" s="180"/>
      <c r="J23" s="181"/>
      <c r="K23" s="182"/>
    </row>
    <row r="24" spans="1:11" ht="15.5" x14ac:dyDescent="0.35">
      <c r="A24" s="4"/>
      <c r="B24" s="57" t="s">
        <v>35</v>
      </c>
      <c r="C24" s="57"/>
      <c r="D24" s="55"/>
      <c r="E24" s="55"/>
      <c r="F24" s="55"/>
      <c r="G24" s="55"/>
      <c r="H24" s="4"/>
      <c r="I24" s="174" t="s">
        <v>64</v>
      </c>
      <c r="J24" s="183"/>
      <c r="K24" s="184"/>
    </row>
    <row r="25" spans="1:11" ht="15.5" x14ac:dyDescent="0.35">
      <c r="A25" s="4"/>
      <c r="B25" s="57" t="s">
        <v>36</v>
      </c>
      <c r="C25" s="57"/>
      <c r="D25" s="55"/>
      <c r="E25" s="55"/>
      <c r="F25" s="55"/>
      <c r="G25" s="55"/>
      <c r="H25" s="4"/>
      <c r="I25" s="185"/>
      <c r="J25" s="186"/>
      <c r="K25" s="187"/>
    </row>
    <row r="26" spans="1:11" s="81" customFormat="1" ht="15.5" x14ac:dyDescent="0.35">
      <c r="A26" s="80"/>
      <c r="B26" s="57" t="s">
        <v>37</v>
      </c>
      <c r="C26" s="57"/>
      <c r="D26" s="55"/>
      <c r="E26" s="55"/>
      <c r="F26" s="55"/>
      <c r="G26" s="55"/>
      <c r="I26" s="188"/>
      <c r="J26" s="189"/>
      <c r="K26" s="190"/>
    </row>
    <row r="27" spans="1:11" ht="15.5" x14ac:dyDescent="0.35">
      <c r="A27" s="4"/>
    </row>
    <row r="28" spans="1:11" ht="15.5" x14ac:dyDescent="0.35">
      <c r="A28" s="4"/>
    </row>
    <row r="29" spans="1:11" ht="15.5" x14ac:dyDescent="0.35">
      <c r="F29" s="110"/>
    </row>
  </sheetData>
  <sheetProtection selectLockedCells="1"/>
  <mergeCells count="25">
    <mergeCell ref="I18:K23"/>
    <mergeCell ref="I24:K26"/>
    <mergeCell ref="E18:G18"/>
    <mergeCell ref="D18:D19"/>
    <mergeCell ref="B9:C9"/>
    <mergeCell ref="B18:C19"/>
    <mergeCell ref="B2:C2"/>
    <mergeCell ref="E2:H2"/>
    <mergeCell ref="B14:C14"/>
    <mergeCell ref="B11:C11"/>
    <mergeCell ref="B16:D16"/>
    <mergeCell ref="B12:C12"/>
    <mergeCell ref="B13:C13"/>
    <mergeCell ref="B4:C4"/>
    <mergeCell ref="F3:G3"/>
    <mergeCell ref="F4:G4"/>
    <mergeCell ref="F5:G5"/>
    <mergeCell ref="H3:I3"/>
    <mergeCell ref="J3:K3"/>
    <mergeCell ref="F6:G6"/>
    <mergeCell ref="F7:G7"/>
    <mergeCell ref="J4:K4"/>
    <mergeCell ref="J5:K5"/>
    <mergeCell ref="J7:K7"/>
    <mergeCell ref="J6:K6"/>
  </mergeCells>
  <phoneticPr fontId="0" type="noConversion"/>
  <pageMargins left="0.78740157480314965" right="0.44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Check Box 9">
              <controlPr defaultSize="0" autoFill="0" autoLine="0" autoPict="0" altText="Brunnen 2_x000a_">
                <anchor moveWithCells="1">
                  <from>
                    <xdr:col>4</xdr:col>
                    <xdr:colOff>209550</xdr:colOff>
                    <xdr:row>2</xdr:row>
                    <xdr:rowOff>12700</xdr:rowOff>
                  </from>
                  <to>
                    <xdr:col>4</xdr:col>
                    <xdr:colOff>514350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5" name="Check Box 32">
              <controlPr defaultSize="0" autoFill="0" autoLine="0" autoPict="0" altText="Brunnen 2_x000a_">
                <anchor moveWithCells="1">
                  <from>
                    <xdr:col>4</xdr:col>
                    <xdr:colOff>209550</xdr:colOff>
                    <xdr:row>6</xdr:row>
                    <xdr:rowOff>31750</xdr:rowOff>
                  </from>
                  <to>
                    <xdr:col>4</xdr:col>
                    <xdr:colOff>514350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6" name="Check Box 33">
              <controlPr defaultSize="0" autoFill="0" autoLine="0" autoPict="0" altText="Brunnen 2_x000a_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514350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7" name="Check Box 34">
              <controlPr defaultSize="0" autoFill="0" autoLine="0" autoPict="0" altText="Brunnen 2_x000a_">
                <anchor moveWithCells="1">
                  <from>
                    <xdr:col>4</xdr:col>
                    <xdr:colOff>209550</xdr:colOff>
                    <xdr:row>3</xdr:row>
                    <xdr:rowOff>12700</xdr:rowOff>
                  </from>
                  <to>
                    <xdr:col>4</xdr:col>
                    <xdr:colOff>527050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8" name="Check Box 36">
              <controlPr defaultSize="0" autoFill="0" autoLine="0" autoPict="0" altText="Brunnen 2_x000a_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514350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9" name="Check Box 63">
              <controlPr defaultSize="0" autoFill="0" autoLine="0" autoPict="0" altText="Brunnen 2_x000a_">
                <anchor moveWithCells="1">
                  <from>
                    <xdr:col>8</xdr:col>
                    <xdr:colOff>31750</xdr:colOff>
                    <xdr:row>2</xdr:row>
                    <xdr:rowOff>19050</xdr:rowOff>
                  </from>
                  <to>
                    <xdr:col>9</xdr:col>
                    <xdr:colOff>76200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0" name="Check Box 64">
              <controlPr defaultSize="0" autoFill="0" autoLine="0" autoPict="0" altText="Brunnen 2_x000a_">
                <anchor moveWithCells="1">
                  <from>
                    <xdr:col>8</xdr:col>
                    <xdr:colOff>31750</xdr:colOff>
                    <xdr:row>3</xdr:row>
                    <xdr:rowOff>19050</xdr:rowOff>
                  </from>
                  <to>
                    <xdr:col>9</xdr:col>
                    <xdr:colOff>76200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1" name="Check Box 65">
              <controlPr defaultSize="0" autoFill="0" autoLine="0" autoPict="0" altText="Brunnen 2_x000a_">
                <anchor moveWithCells="1">
                  <from>
                    <xdr:col>8</xdr:col>
                    <xdr:colOff>31750</xdr:colOff>
                    <xdr:row>4</xdr:row>
                    <xdr:rowOff>31750</xdr:rowOff>
                  </from>
                  <to>
                    <xdr:col>9</xdr:col>
                    <xdr:colOff>76200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2" name="Check Box 66">
              <controlPr defaultSize="0" autoFill="0" autoLine="0" autoPict="0" altText="Brunnen 2_x000a_">
                <anchor moveWithCells="1">
                  <from>
                    <xdr:col>8</xdr:col>
                    <xdr:colOff>31750</xdr:colOff>
                    <xdr:row>5</xdr:row>
                    <xdr:rowOff>19050</xdr:rowOff>
                  </from>
                  <to>
                    <xdr:col>9</xdr:col>
                    <xdr:colOff>76200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3" name="Check Box 67">
              <controlPr defaultSize="0" autoFill="0" autoLine="0" autoPict="0" altText="Brunnen 2_x000a_">
                <anchor moveWithCells="1">
                  <from>
                    <xdr:col>8</xdr:col>
                    <xdr:colOff>31750</xdr:colOff>
                    <xdr:row>6</xdr:row>
                    <xdr:rowOff>38100</xdr:rowOff>
                  </from>
                  <to>
                    <xdr:col>9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4" name="Check Box 68">
              <controlPr defaultSize="0" autoFill="0" autoLine="0" autoPict="0" altText="Brunnen 2_x000a_">
                <anchor moveWithCells="1">
                  <from>
                    <xdr:col>8</xdr:col>
                    <xdr:colOff>31750</xdr:colOff>
                    <xdr:row>3</xdr:row>
                    <xdr:rowOff>19050</xdr:rowOff>
                  </from>
                  <to>
                    <xdr:col>9</xdr:col>
                    <xdr:colOff>76200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5" name="Check Box 69">
              <controlPr defaultSize="0" autoFill="0" autoLine="0" autoPict="0" altText="Brunnen 2_x000a_">
                <anchor moveWithCells="1">
                  <from>
                    <xdr:col>8</xdr:col>
                    <xdr:colOff>31750</xdr:colOff>
                    <xdr:row>4</xdr:row>
                    <xdr:rowOff>31750</xdr:rowOff>
                  </from>
                  <to>
                    <xdr:col>9</xdr:col>
                    <xdr:colOff>76200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6" name="Check Box 70">
              <controlPr defaultSize="0" autoFill="0" autoLine="0" autoPict="0" altText="Brunnen 2_x000a_">
                <anchor moveWithCells="1">
                  <from>
                    <xdr:col>8</xdr:col>
                    <xdr:colOff>31750</xdr:colOff>
                    <xdr:row>5</xdr:row>
                    <xdr:rowOff>31750</xdr:rowOff>
                  </from>
                  <to>
                    <xdr:col>9</xdr:col>
                    <xdr:colOff>76200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7" name="Check Box 71">
              <controlPr defaultSize="0" autoFill="0" autoLine="0" autoPict="0" altText="Brunnen 2_x000a_">
                <anchor moveWithCells="1">
                  <from>
                    <xdr:col>8</xdr:col>
                    <xdr:colOff>31750</xdr:colOff>
                    <xdr:row>6</xdr:row>
                    <xdr:rowOff>38100</xdr:rowOff>
                  </from>
                  <to>
                    <xdr:col>9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8" name="Check Box 72">
              <controlPr defaultSize="0" autoFill="0" autoLine="0" autoPict="0" altText="Brunnen 2_x000a_">
                <anchor moveWithCells="1">
                  <from>
                    <xdr:col>8</xdr:col>
                    <xdr:colOff>31750</xdr:colOff>
                    <xdr:row>3</xdr:row>
                    <xdr:rowOff>19050</xdr:rowOff>
                  </from>
                  <to>
                    <xdr:col>9</xdr:col>
                    <xdr:colOff>76200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9" name="Check Box 73">
              <controlPr defaultSize="0" autoFill="0" autoLine="0" autoPict="0" altText="Brunnen 2_x000a_">
                <anchor moveWithCells="1">
                  <from>
                    <xdr:col>8</xdr:col>
                    <xdr:colOff>31750</xdr:colOff>
                    <xdr:row>4</xdr:row>
                    <xdr:rowOff>31750</xdr:rowOff>
                  </from>
                  <to>
                    <xdr:col>9</xdr:col>
                    <xdr:colOff>76200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0" name="Check Box 74">
              <controlPr defaultSize="0" autoFill="0" autoLine="0" autoPict="0" altText="Brunnen 2_x000a_">
                <anchor moveWithCells="1">
                  <from>
                    <xdr:col>8</xdr:col>
                    <xdr:colOff>31750</xdr:colOff>
                    <xdr:row>5</xdr:row>
                    <xdr:rowOff>31750</xdr:rowOff>
                  </from>
                  <to>
                    <xdr:col>9</xdr:col>
                    <xdr:colOff>76200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1" name="Check Box 75">
              <controlPr defaultSize="0" autoFill="0" autoLine="0" autoPict="0" altText="Brunnen 2_x000a_">
                <anchor moveWithCells="1">
                  <from>
                    <xdr:col>8</xdr:col>
                    <xdr:colOff>31750</xdr:colOff>
                    <xdr:row>6</xdr:row>
                    <xdr:rowOff>38100</xdr:rowOff>
                  </from>
                  <to>
                    <xdr:col>9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Deckblatt</vt:lpstr>
      <vt:lpstr>Wasserbilanz</vt:lpstr>
      <vt:lpstr>Überwachung WSG </vt:lpstr>
      <vt:lpstr>Deckblatt!Druckbereich</vt:lpstr>
      <vt:lpstr>'Überwachung WSG '!Druckbereich</vt:lpstr>
      <vt:lpstr>Wasserbilanz!Druckbereich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wwa-ro-tekles</dc:creator>
  <cp:lastModifiedBy>Huber, Sonja (WWA-RO)</cp:lastModifiedBy>
  <cp:lastPrinted>2019-04-15T06:27:57Z</cp:lastPrinted>
  <dcterms:created xsi:type="dcterms:W3CDTF">2007-02-08T13:35:05Z</dcterms:created>
  <dcterms:modified xsi:type="dcterms:W3CDTF">2026-03-18T10:44:46Z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