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0" windowWidth="25170" windowHeight="11430" tabRatio="713" activeTab="1"/>
  </bookViews>
  <sheets>
    <sheet name="Deckblatt" sheetId="4" r:id="rId1"/>
    <sheet name="Wasserbilanz" sheetId="5" r:id="rId2"/>
    <sheet name="Überwachung WSG " sheetId="6" r:id="rId3"/>
  </sheets>
  <definedNames>
    <definedName name="_xlnm.Print_Area" localSheetId="0">Deckblatt!$A$2:$L$27</definedName>
    <definedName name="_xlnm.Print_Area" localSheetId="2">'Überwachung WSG '!$A$1:$K$27</definedName>
    <definedName name="_xlnm.Print_Area" localSheetId="1">Wasserbilanz!$A$1:$F$27</definedName>
  </definedNames>
  <calcPr calcId="145621"/>
</workbook>
</file>

<file path=xl/calcChain.xml><?xml version="1.0" encoding="utf-8"?>
<calcChain xmlns="http://schemas.openxmlformats.org/spreadsheetml/2006/main">
  <c r="F7" i="6" l="1"/>
  <c r="F6" i="6"/>
  <c r="F5" i="6"/>
  <c r="F4" i="6"/>
  <c r="F3" i="6"/>
  <c r="J3" i="6"/>
  <c r="J4" i="6"/>
  <c r="J5" i="6"/>
  <c r="J6" i="6"/>
  <c r="J7" i="6"/>
  <c r="D15" i="5" l="1"/>
  <c r="D18" i="5" s="1"/>
  <c r="D21" i="5" s="1"/>
  <c r="E15" i="5"/>
  <c r="D22" i="5" l="1"/>
  <c r="D24" i="5"/>
  <c r="H1" i="6"/>
  <c r="D1" i="5"/>
  <c r="E18" i="5"/>
  <c r="H1" i="4"/>
  <c r="E21" i="5" l="1"/>
  <c r="E22" i="5" l="1"/>
  <c r="E24" i="5"/>
</calcChain>
</file>

<file path=xl/comments1.xml><?xml version="1.0" encoding="utf-8"?>
<comments xmlns="http://schemas.openxmlformats.org/spreadsheetml/2006/main">
  <authors>
    <author>Tekles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Jahreszahl bitte auf 
"Deckblatt" eintragen)</t>
        </r>
      </text>
    </comment>
  </commentList>
</comments>
</file>

<file path=xl/comments2.xml><?xml version="1.0" encoding="utf-8"?>
<comments xmlns="http://schemas.openxmlformats.org/spreadsheetml/2006/main">
  <authors>
    <author>Tekles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Jahreszahl bitte auf "Deckblatt"eintragen)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<sst xmlns="http://schemas.openxmlformats.org/spreadsheetml/2006/main" count="91" uniqueCount="77">
  <si>
    <t>Jahresbericht gemäß Eigenüberwachungsverordnung (EÜV) für das Jahr</t>
  </si>
  <si>
    <t xml:space="preserve">Wasserversorgungsunternehmen: </t>
  </si>
  <si>
    <t>Telefonnummer:</t>
  </si>
  <si>
    <t>Berichtsverfasser bzw. Ansprechpartner:</t>
  </si>
  <si>
    <t>Hinweis zur Bearbeitung:</t>
  </si>
  <si>
    <t>- Wasserbilanz</t>
  </si>
  <si>
    <t>- Überwachung Wasserschutzgebiete</t>
  </si>
  <si>
    <t>Gesamte Wasserbilanz</t>
  </si>
  <si>
    <t>Jahr</t>
  </si>
  <si>
    <t xml:space="preserve">Name der Wasserfassung (Quelle/Brunnen) </t>
  </si>
  <si>
    <t>Kennzahl</t>
  </si>
  <si>
    <t>=</t>
  </si>
  <si>
    <t>+</t>
  </si>
  <si>
    <t>-</t>
  </si>
  <si>
    <t>Gesamte Netzeinspeisung</t>
  </si>
  <si>
    <t>Überwachung des Wasserschutzgebietes</t>
  </si>
  <si>
    <t>Zone I (Fassungsbereich) mit Umzäunung</t>
  </si>
  <si>
    <t>Verstöße schriftlich festgehalten:</t>
  </si>
  <si>
    <t>Stück</t>
  </si>
  <si>
    <t>Zone II (engere Schutzzone) begangen</t>
  </si>
  <si>
    <t>Verstöße wurden behoben:</t>
  </si>
  <si>
    <t>Gesamtes Schutzgebiet begangen / befahren</t>
  </si>
  <si>
    <t>Verstöße sind noch nicht behoben:</t>
  </si>
  <si>
    <t>Schutzgebiets-Hinweiszeichen kontrolliert</t>
  </si>
  <si>
    <t>Festgestellte Mängel und Verstöße:</t>
  </si>
  <si>
    <t>Art der Gefährdung und Verstöße</t>
  </si>
  <si>
    <t>Anzahl</t>
  </si>
  <si>
    <t>davon in Zone</t>
  </si>
  <si>
    <t>I</t>
  </si>
  <si>
    <t>II</t>
  </si>
  <si>
    <t>III</t>
  </si>
  <si>
    <t>Landbewirtschaftende Nutzung</t>
  </si>
  <si>
    <t>Eingriffe in den Boden / Untergrund</t>
  </si>
  <si>
    <t>Umgang mit wassergefährdenden Stoffen</t>
  </si>
  <si>
    <t>Abwasserbeseitigung und -anlagen</t>
  </si>
  <si>
    <t>Verkehrswege, Freizeit- und Sportanlagen</t>
  </si>
  <si>
    <t>Bauliche Anlagen allgemein</t>
  </si>
  <si>
    <t>Sonstige Gefährdungen</t>
  </si>
  <si>
    <t>Anschrift:</t>
  </si>
  <si>
    <t xml:space="preserve">1. Füllen Sie bitte  die blau hinterlegten Felder in den folgenden Mappen </t>
  </si>
  <si>
    <r>
      <t xml:space="preserve">2. Speichern Sie diese Datei  mit Hilfe der Funktion </t>
    </r>
    <r>
      <rPr>
        <i/>
        <sz val="11"/>
        <rFont val="Times New Roman"/>
        <family val="1"/>
      </rPr>
      <t>"</t>
    </r>
    <r>
      <rPr>
        <i/>
        <u/>
        <sz val="11"/>
        <rFont val="Times New Roman"/>
        <family val="1"/>
      </rPr>
      <t>D</t>
    </r>
    <r>
      <rPr>
        <i/>
        <sz val="11"/>
        <rFont val="Times New Roman"/>
        <family val="1"/>
      </rPr>
      <t xml:space="preserve">atei - </t>
    </r>
    <r>
      <rPr>
        <i/>
        <u/>
        <sz val="11"/>
        <rFont val="Times New Roman"/>
        <family val="1"/>
      </rPr>
      <t>S</t>
    </r>
    <r>
      <rPr>
        <i/>
        <sz val="11"/>
        <rFont val="Times New Roman"/>
        <family val="1"/>
      </rPr>
      <t>peichern unter..."</t>
    </r>
    <r>
      <rPr>
        <sz val="11"/>
        <rFont val="Times New Roman"/>
        <family val="1"/>
      </rPr>
      <t xml:space="preserve"> auf Ihrem PC ab.                                                                                                                                                       </t>
    </r>
  </si>
  <si>
    <t>Telefon Poststelle: (08031) 305-01</t>
  </si>
  <si>
    <t>Wenn Sie eine Eingangs- oder Vollständigkeitsbestätigung vom WWA benötigen, dann weisen Sie bitte im Mail-Text entsprechend darauf hin.</t>
  </si>
  <si>
    <r>
      <t xml:space="preserve">3. Senden Sie die 3 Teile des EÜV-Jahresberichtes bis zum 1. März des folgenden Jahres als E-Mail-Anhang in den folgenden Formaten:
    - Erster Teil: </t>
    </r>
    <r>
      <rPr>
        <b/>
        <sz val="11"/>
        <rFont val="Times New Roman"/>
        <family val="1"/>
      </rPr>
      <t>Entnahmemessungen und Wasserstände</t>
    </r>
    <r>
      <rPr>
        <sz val="11"/>
        <rFont val="Times New Roman"/>
        <family val="1"/>
      </rPr>
      <t xml:space="preserve"> als Schnittstellendatei des Typs </t>
    </r>
    <r>
      <rPr>
        <b/>
        <sz val="11"/>
        <rFont val="Times New Roman"/>
        <family val="1"/>
      </rPr>
      <t>*.wve</t>
    </r>
    <r>
      <rPr>
        <sz val="11"/>
        <rFont val="Times New Roman"/>
        <family val="1"/>
      </rPr>
      <t xml:space="preserve"> (ggf. im SEBAM-Format </t>
    </r>
    <r>
      <rPr>
        <i/>
        <sz val="11"/>
        <rFont val="Times New Roman"/>
        <family val="1"/>
      </rPr>
      <t>*.quant</t>
    </r>
    <r>
      <rPr>
        <sz val="11"/>
        <rFont val="Times New Roman"/>
        <family val="1"/>
      </rPr>
      <t xml:space="preserve"> nach Prüfung)
    - Zweiter Teil: </t>
    </r>
    <r>
      <rPr>
        <b/>
        <sz val="11"/>
        <rFont val="Times New Roman"/>
        <family val="1"/>
      </rPr>
      <t>Rohwasseruntersuchungen</t>
    </r>
    <r>
      <rPr>
        <sz val="11"/>
        <rFont val="Times New Roman"/>
        <family val="1"/>
      </rPr>
      <t xml:space="preserve"> als Schnittstellendatei des Typs </t>
    </r>
    <r>
      <rPr>
        <b/>
        <sz val="11"/>
        <rFont val="Times New Roman"/>
        <family val="1"/>
      </rPr>
      <t>*.wva</t>
    </r>
    <r>
      <rPr>
        <sz val="11"/>
        <rFont val="Times New Roman"/>
        <family val="1"/>
      </rPr>
      <t xml:space="preserve"> (ggf. im SEBAM-Format </t>
    </r>
    <r>
      <rPr>
        <i/>
        <sz val="11"/>
        <rFont val="Times New Roman"/>
        <family val="1"/>
      </rPr>
      <t>*.qd</t>
    </r>
    <r>
      <rPr>
        <sz val="11"/>
        <rFont val="Times New Roman"/>
        <family val="1"/>
      </rPr>
      <t xml:space="preserve"> nach Prüfung)
    - Dritter Teil: </t>
    </r>
    <r>
      <rPr>
        <b/>
        <sz val="11"/>
        <rFont val="Times New Roman"/>
        <family val="1"/>
      </rPr>
      <t xml:space="preserve">WSG-Überwachung </t>
    </r>
    <r>
      <rPr>
        <sz val="11"/>
        <rFont val="Times New Roman"/>
        <family val="1"/>
      </rPr>
      <t xml:space="preserve">(diese ausgefüllte und gespeicherte Excel-Datei)
</t>
    </r>
  </si>
  <si>
    <t>Eigene Wassergewinnung [m³/Jahr]</t>
  </si>
  <si>
    <t xml:space="preserve">(-) Wasserabgabe in Nachbaranlagen [m³/Jahr]    </t>
  </si>
  <si>
    <t>http://www.lfu.bayern.de/wasser/sebam/index.htm</t>
  </si>
  <si>
    <r>
      <t>®</t>
    </r>
    <r>
      <rPr>
        <sz val="11"/>
        <rFont val="Times New Roman"/>
        <family val="1"/>
      </rPr>
      <t xml:space="preserve"> WWA-Ansprechpartner für den Bereich Wasserversorgung:</t>
    </r>
  </si>
  <si>
    <r>
      <t xml:space="preserve">… mehr Informationen zu den Schnittstellendateien oder Programmen </t>
    </r>
    <r>
      <rPr>
        <i/>
        <sz val="11"/>
        <rFont val="Times New Roman"/>
        <family val="1"/>
      </rPr>
      <t>SEBAM qualitativ</t>
    </r>
    <r>
      <rPr>
        <sz val="11"/>
        <rFont val="Times New Roman"/>
        <family val="1"/>
      </rPr>
      <t xml:space="preserve"> und </t>
    </r>
    <r>
      <rPr>
        <i/>
        <sz val="11"/>
        <rFont val="Times New Roman"/>
        <family val="1"/>
      </rPr>
      <t>SEBAM quantitativ unter:</t>
    </r>
  </si>
  <si>
    <t>Wasserversorgung@wwa-ro.bayern.de</t>
  </si>
  <si>
    <t xml:space="preserve">   an das E-Mail-Postfach im Wasserwirtschaftsamt Rosenheim: </t>
  </si>
  <si>
    <t>http://www.wwa-ro.bayern.de/wir/ansprechpartner/index.htm</t>
  </si>
  <si>
    <t xml:space="preserve">(+) Fremdbezug von Nachbaranlagen [m³/Jahr]      </t>
  </si>
  <si>
    <t>(-) verkaufte Wassermenge (Endverbraucher) [m³]</t>
  </si>
  <si>
    <t>(-) nicht in Rechnung gestellte Wassermenge [m³/Jahr] (z.B. Eigenbedarf, Fremdbezug etc.)</t>
  </si>
  <si>
    <t>Bilanzierter Wasserverlust [m³]</t>
  </si>
  <si>
    <t>Bilanzierter Wasserverlust [%]</t>
  </si>
  <si>
    <t>Name des Schutzgebietes:</t>
  </si>
  <si>
    <t>für die Wasserfassungen:</t>
  </si>
  <si>
    <t>Brunnen 2</t>
  </si>
  <si>
    <t>Brunnen 3</t>
  </si>
  <si>
    <t>Brunnen 4</t>
  </si>
  <si>
    <t>Brunnen 5</t>
  </si>
  <si>
    <t>Quelle 1</t>
  </si>
  <si>
    <t>Quelle 2</t>
  </si>
  <si>
    <t>-mal</t>
  </si>
  <si>
    <r>
      <t xml:space="preserve">Bemerkungen bzw. besondere Vorkommnisse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(z.B. größere Leitungsschäden, Pumpenwechsel, Neueinmessungen Höhenfestpunkte, ect.)</t>
    </r>
  </si>
  <si>
    <t>Art und Häufigkeit der Überwachung im Berichtsjahr:</t>
  </si>
  <si>
    <t>Davon an das Landratsamt / WWA gemeldet:</t>
  </si>
  <si>
    <t>z.B. Brunnen 1</t>
  </si>
  <si>
    <t xml:space="preserve">Bemerkungen: </t>
  </si>
  <si>
    <t xml:space="preserve">Bakteriologische Probleme / Abkochverfügung am: </t>
  </si>
  <si>
    <t xml:space="preserve">Leitungsnetzlänge (ohne Anschlussleitungen)  [km]   </t>
  </si>
  <si>
    <r>
      <t xml:space="preserve">Spezifischer realer Wasserverlust </t>
    </r>
    <r>
      <rPr>
        <sz val="8"/>
        <rFont val="Times New Roman"/>
        <family val="1"/>
      </rPr>
      <t>(nach LfU-MB 1.8/2)</t>
    </r>
  </si>
  <si>
    <t>Jahresentnahmemenge [m³]</t>
  </si>
  <si>
    <t>Vorjahreswerte: Jahresentnahmemenge [m³]</t>
  </si>
  <si>
    <t>Genehmigte Jahresent-nahmemenge [m³]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</si>
</sst>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"/>
  </numFmts>
  <fonts count="27" x14ac:knownFonts="1">
    <font>
      <sz val="10"/>
      <name val="Arial"/>
    </font>
    <font>
      <u/>
      <sz val="10"/>
      <color indexed="12"/>
      <name val="Arial"/>
      <family val="2"/>
    </font>
    <font>
      <u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56"/>
      <name val="Times New Roman"/>
      <family val="1"/>
    </font>
    <font>
      <i/>
      <sz val="11"/>
      <name val="Times New Roman"/>
      <family val="1"/>
    </font>
    <font>
      <i/>
      <u/>
      <sz val="11"/>
      <name val="Times New Roman"/>
      <family val="1"/>
    </font>
    <font>
      <sz val="11"/>
      <name val="Arial"/>
      <family val="2"/>
    </font>
    <font>
      <sz val="11"/>
      <name val="Symbol"/>
      <family val="1"/>
      <charset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2"/>
      <color rgb="FF000000"/>
      <name val="Times New Roman"/>
      <family val="1"/>
    </font>
    <font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31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lightGray">
        <fgColor indexed="9"/>
        <bgColor indexed="9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0" fillId="2" borderId="0" xfId="0" applyFill="1" applyProtection="1"/>
    <xf numFmtId="0" fontId="4" fillId="3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/>
    <xf numFmtId="0" fontId="6" fillId="2" borderId="0" xfId="0" applyFont="1" applyFill="1" applyProtection="1"/>
    <xf numFmtId="0" fontId="6" fillId="2" borderId="0" xfId="0" applyFont="1" applyFill="1" applyBorder="1" applyAlignment="1" applyProtection="1"/>
    <xf numFmtId="0" fontId="6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/>
    <xf numFmtId="3" fontId="6" fillId="4" borderId="0" xfId="0" applyNumberFormat="1" applyFont="1" applyFill="1" applyBorder="1" applyAlignment="1" applyProtection="1">
      <alignment horizontal="left" vertical="top" wrapText="1"/>
    </xf>
    <xf numFmtId="49" fontId="6" fillId="4" borderId="0" xfId="0" applyNumberFormat="1" applyFont="1" applyFill="1" applyBorder="1" applyAlignment="1" applyProtection="1">
      <alignment horizontal="left" vertical="top" wrapText="1"/>
    </xf>
    <xf numFmtId="0" fontId="6" fillId="5" borderId="0" xfId="0" applyFont="1" applyFill="1" applyBorder="1" applyAlignment="1" applyProtection="1"/>
    <xf numFmtId="0" fontId="6" fillId="4" borderId="0" xfId="0" applyFont="1" applyFill="1" applyBorder="1" applyAlignment="1" applyProtection="1"/>
    <xf numFmtId="0" fontId="5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/>
    </xf>
    <xf numFmtId="0" fontId="5" fillId="0" borderId="0" xfId="0" applyFont="1" applyAlignment="1" applyProtection="1"/>
    <xf numFmtId="0" fontId="5" fillId="2" borderId="0" xfId="0" applyFont="1" applyFill="1" applyBorder="1" applyAlignment="1" applyProtection="1"/>
    <xf numFmtId="0" fontId="5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Protection="1"/>
    <xf numFmtId="0" fontId="8" fillId="2" borderId="0" xfId="0" applyFont="1" applyFill="1" applyAlignment="1" applyProtection="1">
      <alignment horizontal="right"/>
    </xf>
    <xf numFmtId="49" fontId="9" fillId="3" borderId="4" xfId="0" applyNumberFormat="1" applyFont="1" applyFill="1" applyBorder="1" applyAlignment="1" applyProtection="1">
      <alignment horizontal="left" vertical="top" wrapText="1"/>
      <protection locked="0"/>
    </xf>
    <xf numFmtId="0" fontId="9" fillId="3" borderId="5" xfId="0" applyFont="1" applyFill="1" applyBorder="1" applyProtection="1">
      <protection locked="0"/>
    </xf>
    <xf numFmtId="0" fontId="9" fillId="3" borderId="4" xfId="0" applyFont="1" applyFill="1" applyBorder="1" applyAlignment="1" applyProtection="1">
      <alignment horizontal="left" wrapText="1"/>
      <protection locked="0"/>
    </xf>
    <xf numFmtId="49" fontId="9" fillId="3" borderId="4" xfId="0" applyNumberFormat="1" applyFont="1" applyFill="1" applyBorder="1" applyAlignment="1" applyProtection="1">
      <alignment horizontal="center"/>
      <protection locked="0"/>
    </xf>
    <xf numFmtId="49" fontId="9" fillId="3" borderId="6" xfId="0" applyNumberFormat="1" applyFont="1" applyFill="1" applyBorder="1" applyAlignment="1" applyProtection="1">
      <alignment horizontal="center" vertical="top" wrapText="1"/>
      <protection locked="0"/>
    </xf>
    <xf numFmtId="3" fontId="9" fillId="2" borderId="8" xfId="0" applyNumberFormat="1" applyFont="1" applyFill="1" applyBorder="1" applyAlignment="1" applyProtection="1">
      <alignment horizontal="left" vertical="top" wrapText="1"/>
    </xf>
    <xf numFmtId="3" fontId="9" fillId="2" borderId="9" xfId="0" applyNumberFormat="1" applyFont="1" applyFill="1" applyBorder="1" applyAlignment="1" applyProtection="1">
      <alignment horizontal="left" vertical="top" wrapText="1"/>
    </xf>
    <xf numFmtId="0" fontId="9" fillId="2" borderId="10" xfId="0" applyFont="1" applyFill="1" applyBorder="1" applyAlignment="1" applyProtection="1">
      <alignment vertical="top" wrapText="1"/>
    </xf>
    <xf numFmtId="49" fontId="9" fillId="2" borderId="11" xfId="0" applyNumberFormat="1" applyFont="1" applyFill="1" applyBorder="1" applyAlignment="1" applyProtection="1">
      <alignment vertical="top" wrapText="1"/>
    </xf>
    <xf numFmtId="3" fontId="9" fillId="3" borderId="12" xfId="0" applyNumberFormat="1" applyFont="1" applyFill="1" applyBorder="1" applyAlignment="1" applyProtection="1">
      <alignment horizontal="right" vertical="top" wrapText="1"/>
      <protection locked="0"/>
    </xf>
    <xf numFmtId="3" fontId="9" fillId="2" borderId="0" xfId="0" applyNumberFormat="1" applyFont="1" applyFill="1" applyBorder="1" applyAlignment="1" applyProtection="1">
      <alignment horizontal="center" vertical="top" wrapText="1"/>
    </xf>
    <xf numFmtId="0" fontId="0" fillId="2" borderId="0" xfId="0" applyFill="1" applyBorder="1" applyProtection="1"/>
    <xf numFmtId="3" fontId="9" fillId="3" borderId="14" xfId="0" applyNumberFormat="1" applyFont="1" applyFill="1" applyBorder="1" applyAlignment="1" applyProtection="1">
      <alignment horizontal="right" vertical="top" wrapText="1"/>
      <protection locked="0"/>
    </xf>
    <xf numFmtId="3" fontId="9" fillId="2" borderId="16" xfId="0" applyNumberFormat="1" applyFont="1" applyFill="1" applyBorder="1" applyAlignment="1" applyProtection="1">
      <alignment horizontal="right" vertical="top" wrapText="1"/>
    </xf>
    <xf numFmtId="3" fontId="9" fillId="2" borderId="17" xfId="0" applyNumberFormat="1" applyFont="1" applyFill="1" applyBorder="1" applyAlignment="1" applyProtection="1">
      <alignment horizontal="right" vertical="top" wrapText="1"/>
    </xf>
    <xf numFmtId="0" fontId="9" fillId="2" borderId="11" xfId="0" applyNumberFormat="1" applyFont="1" applyFill="1" applyBorder="1" applyAlignment="1" applyProtection="1">
      <alignment vertical="top" wrapText="1"/>
    </xf>
    <xf numFmtId="3" fontId="9" fillId="3" borderId="12" xfId="0" applyNumberFormat="1" applyFont="1" applyFill="1" applyBorder="1" applyAlignment="1" applyProtection="1">
      <alignment vertical="top" wrapText="1"/>
      <protection locked="0"/>
    </xf>
    <xf numFmtId="3" fontId="9" fillId="3" borderId="19" xfId="0" applyNumberFormat="1" applyFont="1" applyFill="1" applyBorder="1" applyAlignment="1" applyProtection="1">
      <alignment vertical="top"/>
      <protection locked="0"/>
    </xf>
    <xf numFmtId="49" fontId="9" fillId="2" borderId="8" xfId="0" applyNumberFormat="1" applyFont="1" applyFill="1" applyBorder="1" applyAlignment="1" applyProtection="1">
      <alignment vertical="top" wrapText="1"/>
    </xf>
    <xf numFmtId="0" fontId="9" fillId="2" borderId="9" xfId="0" applyFont="1" applyFill="1" applyBorder="1" applyAlignment="1" applyProtection="1">
      <alignment horizontal="right" vertical="top" wrapText="1"/>
    </xf>
    <xf numFmtId="49" fontId="9" fillId="2" borderId="2" xfId="0" applyNumberFormat="1" applyFont="1" applyFill="1" applyBorder="1" applyAlignment="1" applyProtection="1">
      <alignment vertical="top" wrapText="1"/>
    </xf>
    <xf numFmtId="0" fontId="9" fillId="2" borderId="21" xfId="0" applyFont="1" applyFill="1" applyBorder="1" applyAlignment="1" applyProtection="1">
      <alignment horizontal="right" vertical="top" wrapText="1"/>
    </xf>
    <xf numFmtId="0" fontId="6" fillId="4" borderId="0" xfId="0" applyFont="1" applyFill="1" applyBorder="1" applyAlignment="1" applyProtection="1">
      <alignment vertical="top"/>
    </xf>
    <xf numFmtId="0" fontId="6" fillId="6" borderId="0" xfId="0" applyFont="1" applyFill="1" applyBorder="1" applyAlignment="1" applyProtection="1">
      <alignment vertical="top"/>
    </xf>
    <xf numFmtId="0" fontId="8" fillId="4" borderId="0" xfId="0" applyFont="1" applyFill="1" applyAlignment="1" applyProtection="1">
      <alignment horizontal="center"/>
    </xf>
    <xf numFmtId="0" fontId="6" fillId="0" borderId="0" xfId="0" applyFont="1" applyAlignment="1" applyProtection="1"/>
    <xf numFmtId="0" fontId="6" fillId="2" borderId="0" xfId="0" applyFont="1" applyFill="1" applyBorder="1" applyProtection="1"/>
    <xf numFmtId="49" fontId="10" fillId="4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Protection="1">
      <protection locked="0"/>
    </xf>
    <xf numFmtId="0" fontId="6" fillId="3" borderId="22" xfId="0" applyFont="1" applyFill="1" applyBorder="1" applyProtection="1">
      <protection locked="0"/>
    </xf>
    <xf numFmtId="0" fontId="6" fillId="2" borderId="1" xfId="0" applyFont="1" applyFill="1" applyBorder="1" applyProtection="1"/>
    <xf numFmtId="0" fontId="0" fillId="3" borderId="1" xfId="0" applyFill="1" applyBorder="1" applyProtection="1">
      <protection locked="0"/>
    </xf>
    <xf numFmtId="0" fontId="0" fillId="0" borderId="0" xfId="0" applyNumberFormat="1"/>
    <xf numFmtId="49" fontId="0" fillId="0" borderId="0" xfId="0" applyNumberFormat="1"/>
    <xf numFmtId="1" fontId="0" fillId="0" borderId="0" xfId="0" applyNumberFormat="1"/>
    <xf numFmtId="0" fontId="1" fillId="2" borderId="0" xfId="1" applyFill="1" applyAlignment="1" applyProtection="1"/>
    <xf numFmtId="0" fontId="1" fillId="2" borderId="0" xfId="1" applyFont="1" applyFill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0" xfId="1" applyAlignment="1" applyProtection="1"/>
    <xf numFmtId="0" fontId="15" fillId="2" borderId="0" xfId="0" applyFont="1" applyFill="1" applyProtection="1"/>
    <xf numFmtId="0" fontId="9" fillId="2" borderId="0" xfId="0" applyFont="1" applyFill="1" applyAlignment="1" applyProtection="1">
      <alignment vertical="top" wrapText="1"/>
    </xf>
    <xf numFmtId="0" fontId="9" fillId="2" borderId="0" xfId="0" applyFont="1" applyFill="1" applyAlignment="1" applyProtection="1">
      <alignment horizontal="left"/>
    </xf>
    <xf numFmtId="0" fontId="9" fillId="2" borderId="0" xfId="0" applyFont="1" applyFill="1" applyProtection="1"/>
    <xf numFmtId="0" fontId="9" fillId="2" borderId="0" xfId="0" applyFont="1" applyFill="1" applyAlignment="1" applyProtection="1"/>
    <xf numFmtId="0" fontId="9" fillId="0" borderId="0" xfId="0" applyFont="1" applyAlignment="1" applyProtection="1">
      <alignment wrapText="1"/>
    </xf>
    <xf numFmtId="49" fontId="16" fillId="2" borderId="0" xfId="0" applyNumberFormat="1" applyFont="1" applyFill="1" applyAlignment="1" applyProtection="1">
      <alignment horizontal="left"/>
    </xf>
    <xf numFmtId="0" fontId="9" fillId="2" borderId="0" xfId="0" applyFont="1" applyFill="1" applyAlignment="1" applyProtection="1">
      <alignment wrapText="1"/>
    </xf>
    <xf numFmtId="0" fontId="9" fillId="2" borderId="0" xfId="0" applyFont="1" applyFill="1" applyAlignment="1" applyProtection="1">
      <alignment vertical="top"/>
    </xf>
    <xf numFmtId="0" fontId="19" fillId="2" borderId="0" xfId="0" applyFont="1" applyFill="1" applyProtection="1"/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top" wrapText="1"/>
    </xf>
    <xf numFmtId="0" fontId="20" fillId="2" borderId="0" xfId="0" applyFont="1" applyFill="1" applyProtection="1"/>
    <xf numFmtId="165" fontId="9" fillId="2" borderId="0" xfId="0" applyNumberFormat="1" applyFont="1" applyFill="1" applyProtection="1"/>
    <xf numFmtId="0" fontId="6" fillId="2" borderId="0" xfId="0" applyFont="1" applyFill="1" applyAlignment="1" applyProtection="1">
      <alignment vertical="top" wrapText="1"/>
    </xf>
    <xf numFmtId="0" fontId="0" fillId="2" borderId="0" xfId="0" applyFill="1" applyAlignment="1" applyProtection="1">
      <alignment vertical="top" wrapText="1"/>
    </xf>
    <xf numFmtId="0" fontId="1" fillId="2" borderId="0" xfId="1" applyFill="1" applyAlignment="1" applyProtection="1">
      <protection locked="0"/>
    </xf>
    <xf numFmtId="0" fontId="0" fillId="0" borderId="0" xfId="0" applyAlignment="1" applyProtection="1">
      <protection locked="0"/>
    </xf>
    <xf numFmtId="49" fontId="9" fillId="3" borderId="4" xfId="0" applyNumberFormat="1" applyFont="1" applyFill="1" applyBorder="1" applyAlignment="1" applyProtection="1">
      <alignment horizontal="center" vertical="top" wrapText="1"/>
      <protection locked="0"/>
    </xf>
    <xf numFmtId="49" fontId="10" fillId="4" borderId="0" xfId="0" applyNumberFormat="1" applyFont="1" applyFill="1" applyBorder="1" applyAlignment="1" applyProtection="1">
      <alignment horizontal="left" vertical="top" wrapText="1"/>
    </xf>
    <xf numFmtId="49" fontId="6" fillId="2" borderId="0" xfId="0" applyNumberFormat="1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/>
    <xf numFmtId="49" fontId="9" fillId="2" borderId="1" xfId="0" applyNumberFormat="1" applyFont="1" applyFill="1" applyBorder="1" applyAlignment="1" applyProtection="1">
      <alignment horizontal="left" vertical="top" wrapText="1"/>
    </xf>
    <xf numFmtId="49" fontId="9" fillId="2" borderId="2" xfId="0" applyNumberFormat="1" applyFont="1" applyFill="1" applyBorder="1" applyAlignment="1" applyProtection="1">
      <alignment horizontal="left" vertical="top" wrapText="1"/>
    </xf>
    <xf numFmtId="0" fontId="9" fillId="2" borderId="13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right" vertical="top"/>
    </xf>
    <xf numFmtId="3" fontId="9" fillId="2" borderId="20" xfId="0" applyNumberFormat="1" applyFont="1" applyFill="1" applyBorder="1" applyAlignment="1" applyProtection="1">
      <alignment horizontal="right" vertical="top"/>
    </xf>
    <xf numFmtId="164" fontId="9" fillId="2" borderId="20" xfId="0" quotePrefix="1" applyNumberFormat="1" applyFont="1" applyFill="1" applyBorder="1" applyAlignment="1" applyProtection="1">
      <alignment horizontal="right" vertical="top"/>
    </xf>
    <xf numFmtId="49" fontId="9" fillId="2" borderId="15" xfId="0" applyNumberFormat="1" applyFont="1" applyFill="1" applyBorder="1" applyAlignment="1" applyProtection="1">
      <alignment vertical="top"/>
    </xf>
    <xf numFmtId="0" fontId="9" fillId="3" borderId="6" xfId="0" applyFont="1" applyFill="1" applyBorder="1" applyProtection="1">
      <protection locked="0"/>
    </xf>
    <xf numFmtId="0" fontId="9" fillId="2" borderId="18" xfId="0" applyNumberFormat="1" applyFont="1" applyFill="1" applyBorder="1" applyAlignment="1" applyProtection="1">
      <alignment vertical="top" wrapText="1"/>
    </xf>
    <xf numFmtId="0" fontId="6" fillId="3" borderId="12" xfId="0" applyFont="1" applyFill="1" applyBorder="1" applyAlignment="1" applyProtection="1">
      <alignment vertical="top"/>
      <protection locked="0"/>
    </xf>
    <xf numFmtId="0" fontId="6" fillId="2" borderId="0" xfId="0" applyFont="1" applyFill="1" applyAlignment="1" applyProtection="1">
      <alignment vertical="top"/>
    </xf>
    <xf numFmtId="0" fontId="6" fillId="3" borderId="13" xfId="0" applyFont="1" applyFill="1" applyBorder="1" applyAlignment="1" applyProtection="1">
      <alignment vertical="top"/>
      <protection locked="0"/>
    </xf>
    <xf numFmtId="0" fontId="6" fillId="3" borderId="12" xfId="0" applyFont="1" applyFill="1" applyBorder="1" applyAlignment="1" applyProtection="1">
      <alignment horizontal="right" vertical="top"/>
      <protection locked="0"/>
    </xf>
    <xf numFmtId="0" fontId="6" fillId="2" borderId="0" xfId="0" applyFont="1" applyFill="1" applyAlignment="1" applyProtection="1">
      <alignment horizontal="left" vertical="top"/>
    </xf>
    <xf numFmtId="0" fontId="7" fillId="2" borderId="0" xfId="0" applyFont="1" applyFill="1" applyBorder="1" applyProtection="1"/>
    <xf numFmtId="0" fontId="11" fillId="2" borderId="0" xfId="0" applyFont="1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horizontal="right"/>
    </xf>
    <xf numFmtId="0" fontId="8" fillId="4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6" fillId="0" borderId="0" xfId="0" applyFont="1" applyBorder="1" applyAlignment="1" applyProtection="1"/>
    <xf numFmtId="49" fontId="6" fillId="2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right"/>
    </xf>
    <xf numFmtId="0" fontId="25" fillId="0" borderId="0" xfId="0" applyFont="1"/>
    <xf numFmtId="0" fontId="0" fillId="2" borderId="0" xfId="0" applyFill="1" applyAlignment="1" applyProtection="1"/>
    <xf numFmtId="49" fontId="9" fillId="3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164" fontId="9" fillId="2" borderId="21" xfId="0" applyNumberFormat="1" applyFont="1" applyFill="1" applyBorder="1" applyAlignment="1" applyProtection="1">
      <alignment horizontal="right" vertical="top" wrapText="1"/>
    </xf>
    <xf numFmtId="2" fontId="9" fillId="2" borderId="20" xfId="0" quotePrefix="1" applyNumberFormat="1" applyFont="1" applyFill="1" applyBorder="1" applyAlignment="1" applyProtection="1">
      <alignment horizontal="right" vertical="top"/>
    </xf>
    <xf numFmtId="3" fontId="9" fillId="3" borderId="3" xfId="0" applyNumberFormat="1" applyFont="1" applyFill="1" applyBorder="1" applyProtection="1">
      <protection locked="0"/>
    </xf>
    <xf numFmtId="3" fontId="9" fillId="3" borderId="5" xfId="0" applyNumberFormat="1" applyFont="1" applyFill="1" applyBorder="1" applyProtection="1">
      <protection locked="0"/>
    </xf>
    <xf numFmtId="3" fontId="9" fillId="3" borderId="7" xfId="0" applyNumberFormat="1" applyFont="1" applyFill="1" applyBorder="1" applyProtection="1">
      <protection locked="0"/>
    </xf>
    <xf numFmtId="3" fontId="9" fillId="2" borderId="27" xfId="0" applyNumberFormat="1" applyFont="1" applyFill="1" applyBorder="1" applyAlignment="1" applyProtection="1">
      <alignment horizontal="left" vertical="top" wrapText="1"/>
    </xf>
    <xf numFmtId="3" fontId="9" fillId="3" borderId="4" xfId="0" applyNumberFormat="1" applyFont="1" applyFill="1" applyBorder="1" applyAlignment="1" applyProtection="1">
      <alignment horizontal="right" vertical="top" wrapText="1"/>
      <protection locked="0"/>
    </xf>
    <xf numFmtId="3" fontId="9" fillId="3" borderId="28" xfId="0" applyNumberFormat="1" applyFont="1" applyFill="1" applyBorder="1" applyAlignment="1" applyProtection="1">
      <alignment horizontal="right" vertical="top" wrapText="1"/>
      <protection locked="0"/>
    </xf>
    <xf numFmtId="3" fontId="9" fillId="2" borderId="29" xfId="0" applyNumberFormat="1" applyFont="1" applyFill="1" applyBorder="1" applyAlignment="1" applyProtection="1">
      <alignment horizontal="right" vertical="top" wrapText="1"/>
    </xf>
    <xf numFmtId="3" fontId="9" fillId="3" borderId="4" xfId="0" applyNumberFormat="1" applyFont="1" applyFill="1" applyBorder="1" applyAlignment="1" applyProtection="1">
      <alignment vertical="top" wrapText="1"/>
      <protection locked="0"/>
    </xf>
    <xf numFmtId="3" fontId="9" fillId="3" borderId="6" xfId="0" applyNumberFormat="1" applyFont="1" applyFill="1" applyBorder="1" applyAlignment="1" applyProtection="1">
      <alignment vertical="top" wrapText="1"/>
      <protection locked="0"/>
    </xf>
    <xf numFmtId="3" fontId="9" fillId="2" borderId="1" xfId="0" applyNumberFormat="1" applyFont="1" applyFill="1" applyBorder="1" applyAlignment="1" applyProtection="1">
      <alignment horizontal="right"/>
    </xf>
    <xf numFmtId="49" fontId="9" fillId="3" borderId="27" xfId="0" applyNumberFormat="1" applyFont="1" applyFill="1" applyBorder="1" applyAlignment="1" applyProtection="1">
      <alignment horizontal="center" vertical="top" wrapText="1"/>
      <protection locked="0"/>
    </xf>
    <xf numFmtId="0" fontId="9" fillId="3" borderId="4" xfId="0" applyFont="1" applyFill="1" applyBorder="1" applyAlignment="1" applyProtection="1">
      <alignment horizontal="right" wrapText="1"/>
      <protection locked="0"/>
    </xf>
    <xf numFmtId="0" fontId="9" fillId="3" borderId="20" xfId="0" applyFont="1" applyFill="1" applyBorder="1" applyAlignment="1" applyProtection="1">
      <alignment horizontal="right" wrapText="1"/>
      <protection locked="0"/>
    </xf>
    <xf numFmtId="3" fontId="9" fillId="3" borderId="5" xfId="0" applyNumberFormat="1" applyFont="1" applyFill="1" applyBorder="1" applyAlignment="1" applyProtection="1">
      <alignment horizontal="right" vertical="top" wrapText="1"/>
      <protection locked="0"/>
    </xf>
    <xf numFmtId="0" fontId="5" fillId="2" borderId="0" xfId="0" applyFont="1" applyFill="1" applyAlignment="1" applyProtection="1">
      <alignment vertical="top" wrapText="1"/>
    </xf>
    <xf numFmtId="0" fontId="9" fillId="2" borderId="0" xfId="0" applyFont="1" applyFill="1" applyAlignment="1" applyProtection="1">
      <alignment horizontal="left"/>
    </xf>
    <xf numFmtId="0" fontId="0" fillId="0" borderId="0" xfId="0" applyAlignment="1">
      <alignment horizontal="left"/>
    </xf>
    <xf numFmtId="0" fontId="23" fillId="0" borderId="0" xfId="0" applyFont="1" applyFill="1" applyAlignment="1" applyProtection="1"/>
    <xf numFmtId="0" fontId="24" fillId="0" borderId="0" xfId="0" applyFont="1" applyFill="1" applyAlignment="1"/>
    <xf numFmtId="0" fontId="2" fillId="2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1" fillId="2" borderId="0" xfId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6" fillId="2" borderId="0" xfId="0" applyFont="1" applyFill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6" fillId="3" borderId="12" xfId="0" applyFont="1" applyFill="1" applyBorder="1" applyAlignment="1" applyProtection="1">
      <protection locked="0"/>
    </xf>
    <xf numFmtId="0" fontId="9" fillId="2" borderId="0" xfId="0" applyFont="1" applyFill="1" applyAlignment="1" applyProtection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6" fillId="2" borderId="0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vertical="top" wrapText="1"/>
    </xf>
    <xf numFmtId="0" fontId="6" fillId="3" borderId="13" xfId="0" applyFont="1" applyFill="1" applyBorder="1" applyAlignment="1" applyProtection="1">
      <alignment wrapText="1"/>
      <protection locked="0"/>
    </xf>
    <xf numFmtId="49" fontId="6" fillId="4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Alignment="1" applyProtection="1">
      <alignment horizontal="right" vertical="top" wrapText="1"/>
    </xf>
    <xf numFmtId="0" fontId="6" fillId="4" borderId="0" xfId="0" applyFont="1" applyFill="1" applyBorder="1" applyAlignment="1" applyProtection="1">
      <alignment horizontal="right" wrapText="1"/>
    </xf>
    <xf numFmtId="0" fontId="10" fillId="2" borderId="0" xfId="0" applyFont="1" applyFill="1" applyAlignment="1" applyProtection="1"/>
    <xf numFmtId="0" fontId="6" fillId="3" borderId="8" xfId="0" applyFont="1" applyFill="1" applyBorder="1" applyAlignment="1" applyProtection="1">
      <alignment vertical="top" shrinkToFit="1"/>
      <protection locked="0"/>
    </xf>
    <xf numFmtId="0" fontId="0" fillId="0" borderId="9" xfId="0" applyBorder="1" applyAlignment="1" applyProtection="1">
      <alignment vertical="top" shrinkToFit="1"/>
      <protection locked="0"/>
    </xf>
    <xf numFmtId="0" fontId="0" fillId="0" borderId="10" xfId="0" applyBorder="1" applyAlignment="1" applyProtection="1">
      <alignment vertical="top" shrinkToFit="1"/>
      <protection locked="0"/>
    </xf>
    <xf numFmtId="0" fontId="0" fillId="0" borderId="11" xfId="0" applyBorder="1" applyAlignment="1" applyProtection="1">
      <alignment vertical="top" shrinkToFit="1"/>
      <protection locked="0"/>
    </xf>
    <xf numFmtId="0" fontId="0" fillId="0" borderId="0" xfId="0" applyBorder="1" applyAlignment="1" applyProtection="1">
      <alignment vertical="top" shrinkToFit="1"/>
      <protection locked="0"/>
    </xf>
    <xf numFmtId="0" fontId="0" fillId="0" borderId="23" xfId="0" applyBorder="1" applyAlignment="1" applyProtection="1">
      <alignment vertical="top" shrinkToFit="1"/>
      <protection locked="0"/>
    </xf>
    <xf numFmtId="0" fontId="0" fillId="0" borderId="18" xfId="0" applyBorder="1" applyAlignment="1" applyProtection="1">
      <alignment vertical="top" shrinkToFit="1"/>
      <protection locked="0"/>
    </xf>
    <xf numFmtId="0" fontId="0" fillId="0" borderId="24" xfId="0" applyBorder="1" applyAlignment="1" applyProtection="1">
      <alignment vertical="top" shrinkToFit="1"/>
      <protection locked="0"/>
    </xf>
    <xf numFmtId="0" fontId="0" fillId="0" borderId="25" xfId="0" applyBorder="1" applyAlignment="1" applyProtection="1">
      <alignment vertical="top" shrinkToFit="1"/>
      <protection locked="0"/>
    </xf>
    <xf numFmtId="0" fontId="6" fillId="3" borderId="9" xfId="0" applyFont="1" applyFill="1" applyBorder="1" applyAlignment="1" applyProtection="1">
      <alignment vertical="top" shrinkToFit="1"/>
      <protection locked="0"/>
    </xf>
    <xf numFmtId="0" fontId="6" fillId="3" borderId="10" xfId="0" applyFont="1" applyFill="1" applyBorder="1" applyAlignment="1" applyProtection="1">
      <alignment vertical="top" shrinkToFit="1"/>
      <protection locked="0"/>
    </xf>
    <xf numFmtId="0" fontId="6" fillId="3" borderId="11" xfId="0" applyFont="1" applyFill="1" applyBorder="1" applyAlignment="1" applyProtection="1">
      <alignment vertical="top" shrinkToFit="1"/>
      <protection locked="0"/>
    </xf>
    <xf numFmtId="0" fontId="6" fillId="3" borderId="0" xfId="0" applyFont="1" applyFill="1" applyBorder="1" applyAlignment="1" applyProtection="1">
      <alignment vertical="top" shrinkToFit="1"/>
      <protection locked="0"/>
    </xf>
    <xf numFmtId="0" fontId="6" fillId="3" borderId="23" xfId="0" applyFont="1" applyFill="1" applyBorder="1" applyAlignment="1" applyProtection="1">
      <alignment vertical="top" shrinkToFit="1"/>
      <protection locked="0"/>
    </xf>
    <xf numFmtId="0" fontId="6" fillId="3" borderId="18" xfId="0" applyFont="1" applyFill="1" applyBorder="1" applyAlignment="1" applyProtection="1">
      <alignment vertical="top" shrinkToFit="1"/>
      <protection locked="0"/>
    </xf>
    <xf numFmtId="0" fontId="6" fillId="3" borderId="24" xfId="0" applyFont="1" applyFill="1" applyBorder="1" applyAlignment="1" applyProtection="1">
      <alignment vertical="top" shrinkToFit="1"/>
      <protection locked="0"/>
    </xf>
    <xf numFmtId="0" fontId="6" fillId="3" borderId="25" xfId="0" applyFont="1" applyFill="1" applyBorder="1" applyAlignment="1" applyProtection="1">
      <alignment vertical="top" shrinkToFit="1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10" fillId="4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 applyProtection="1">
      <alignment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Border="1" applyAlignment="1" applyProtection="1"/>
    <xf numFmtId="0" fontId="6" fillId="4" borderId="0" xfId="0" applyFont="1" applyFill="1" applyBorder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/>
    <xf numFmtId="49" fontId="6" fillId="3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vertical="top" shrinkToFit="1"/>
    </xf>
    <xf numFmtId="0" fontId="0" fillId="0" borderId="0" xfId="0" applyAlignment="1">
      <alignment shrinkToFi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</xdr:row>
          <xdr:rowOff>9525</xdr:rowOff>
        </xdr:from>
        <xdr:to>
          <xdr:col>4</xdr:col>
          <xdr:colOff>514350</xdr:colOff>
          <xdr:row>3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28575</xdr:rowOff>
        </xdr:from>
        <xdr:to>
          <xdr:col>4</xdr:col>
          <xdr:colOff>514350</xdr:colOff>
          <xdr:row>7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514350</xdr:colOff>
          <xdr:row>5</xdr:row>
          <xdr:rowOff>9525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</xdr:row>
          <xdr:rowOff>9525</xdr:rowOff>
        </xdr:from>
        <xdr:to>
          <xdr:col>4</xdr:col>
          <xdr:colOff>523875</xdr:colOff>
          <xdr:row>4</xdr:row>
          <xdr:rowOff>9525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514350</xdr:colOff>
          <xdr:row>6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</xdr:row>
          <xdr:rowOff>19050</xdr:rowOff>
        </xdr:from>
        <xdr:to>
          <xdr:col>9</xdr:col>
          <xdr:colOff>76200</xdr:colOff>
          <xdr:row>3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</xdr:row>
          <xdr:rowOff>19050</xdr:rowOff>
        </xdr:from>
        <xdr:to>
          <xdr:col>9</xdr:col>
          <xdr:colOff>76200</xdr:colOff>
          <xdr:row>4</xdr:row>
          <xdr:rowOff>19050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</xdr:row>
          <xdr:rowOff>28575</xdr:rowOff>
        </xdr:from>
        <xdr:to>
          <xdr:col>9</xdr:col>
          <xdr:colOff>76200</xdr:colOff>
          <xdr:row>5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</xdr:row>
          <xdr:rowOff>19050</xdr:rowOff>
        </xdr:from>
        <xdr:to>
          <xdr:col>9</xdr:col>
          <xdr:colOff>76200</xdr:colOff>
          <xdr:row>6</xdr:row>
          <xdr:rowOff>28575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6</xdr:row>
          <xdr:rowOff>38100</xdr:rowOff>
        </xdr:from>
        <xdr:to>
          <xdr:col>9</xdr:col>
          <xdr:colOff>76200</xdr:colOff>
          <xdr:row>7</xdr:row>
          <xdr:rowOff>28575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</xdr:row>
          <xdr:rowOff>19050</xdr:rowOff>
        </xdr:from>
        <xdr:to>
          <xdr:col>9</xdr:col>
          <xdr:colOff>76200</xdr:colOff>
          <xdr:row>4</xdr:row>
          <xdr:rowOff>19050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</xdr:row>
          <xdr:rowOff>28575</xdr:rowOff>
        </xdr:from>
        <xdr:to>
          <xdr:col>9</xdr:col>
          <xdr:colOff>76200</xdr:colOff>
          <xdr:row>5</xdr:row>
          <xdr:rowOff>19050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</xdr:row>
          <xdr:rowOff>28575</xdr:rowOff>
        </xdr:from>
        <xdr:to>
          <xdr:col>9</xdr:col>
          <xdr:colOff>76200</xdr:colOff>
          <xdr:row>6</xdr:row>
          <xdr:rowOff>28575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6</xdr:row>
          <xdr:rowOff>38100</xdr:rowOff>
        </xdr:from>
        <xdr:to>
          <xdr:col>9</xdr:col>
          <xdr:colOff>76200</xdr:colOff>
          <xdr:row>7</xdr:row>
          <xdr:rowOff>28575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</xdr:row>
          <xdr:rowOff>19050</xdr:rowOff>
        </xdr:from>
        <xdr:to>
          <xdr:col>9</xdr:col>
          <xdr:colOff>76200</xdr:colOff>
          <xdr:row>4</xdr:row>
          <xdr:rowOff>19050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</xdr:row>
          <xdr:rowOff>28575</xdr:rowOff>
        </xdr:from>
        <xdr:to>
          <xdr:col>9</xdr:col>
          <xdr:colOff>76200</xdr:colOff>
          <xdr:row>5</xdr:row>
          <xdr:rowOff>19050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</xdr:row>
          <xdr:rowOff>28575</xdr:rowOff>
        </xdr:from>
        <xdr:to>
          <xdr:col>9</xdr:col>
          <xdr:colOff>76200</xdr:colOff>
          <xdr:row>6</xdr:row>
          <xdr:rowOff>28575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6</xdr:row>
          <xdr:rowOff>38100</xdr:rowOff>
        </xdr:from>
        <xdr:to>
          <xdr:col>9</xdr:col>
          <xdr:colOff>76200</xdr:colOff>
          <xdr:row>7</xdr:row>
          <xdr:rowOff>28575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wa-ro.bayern.de/wir/ansprechpartner/index.htm" TargetMode="External"/><Relationship Id="rId2" Type="http://schemas.openxmlformats.org/officeDocument/2006/relationships/hyperlink" Target="http://www.lfu.bayern.de/wasser/sebam/index.htm" TargetMode="External"/><Relationship Id="rId1" Type="http://schemas.openxmlformats.org/officeDocument/2006/relationships/hyperlink" Target="mailto:Wasserversorgung@wwa-ro.bayern.de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31"/>
  </sheetPr>
  <dimension ref="A1:AG122"/>
  <sheetViews>
    <sheetView workbookViewId="0">
      <selection activeCell="K2" sqref="K2"/>
    </sheetView>
  </sheetViews>
  <sheetFormatPr baseColWidth="10" defaultColWidth="11.42578125" defaultRowHeight="12.75" x14ac:dyDescent="0.2"/>
  <cols>
    <col min="1" max="1" width="9.140625" style="1" customWidth="1"/>
    <col min="2" max="2" width="20.7109375" style="1" customWidth="1"/>
    <col min="3" max="3" width="17.5703125" style="1" customWidth="1"/>
    <col min="4" max="4" width="4.5703125" style="1" customWidth="1"/>
    <col min="5" max="5" width="17.42578125" style="1" customWidth="1"/>
    <col min="6" max="6" width="13.85546875" style="1" customWidth="1"/>
    <col min="7" max="7" width="10.85546875" style="1" customWidth="1"/>
    <col min="8" max="8" width="7.42578125" style="1" customWidth="1"/>
    <col min="9" max="9" width="5.7109375" style="1" customWidth="1"/>
    <col min="10" max="10" width="6.7109375" style="1" customWidth="1"/>
    <col min="11" max="11" width="12.85546875" style="1" customWidth="1"/>
    <col min="12" max="12" width="9.42578125" style="1" customWidth="1"/>
    <col min="13" max="13" width="17" style="1" customWidth="1"/>
    <col min="14" max="14" width="18.7109375" style="1" customWidth="1"/>
    <col min="15" max="16384" width="11.42578125" style="1"/>
  </cols>
  <sheetData>
    <row r="1" spans="1:33" ht="14.25" customHeight="1" x14ac:dyDescent="0.25">
      <c r="H1" s="139" t="str">
        <f>IF(K2="","Bitte Jahreszahl eingeben:","")</f>
        <v>Bitte Jahreszahl eingeben:</v>
      </c>
      <c r="I1" s="140"/>
      <c r="J1" s="140"/>
      <c r="K1" s="140"/>
      <c r="AA1" s="3"/>
      <c r="AB1" s="3"/>
      <c r="AC1" s="3"/>
      <c r="AD1" s="3"/>
      <c r="AE1" s="3"/>
      <c r="AF1" s="3"/>
      <c r="AG1" s="3"/>
    </row>
    <row r="2" spans="1:33" ht="27.75" customHeight="1" x14ac:dyDescent="0.35">
      <c r="B2" s="141" t="s">
        <v>0</v>
      </c>
      <c r="C2" s="141"/>
      <c r="D2" s="142"/>
      <c r="E2" s="142"/>
      <c r="F2" s="142"/>
      <c r="G2" s="143"/>
      <c r="H2" s="143"/>
      <c r="I2" s="143"/>
      <c r="J2" s="143"/>
      <c r="K2" s="2"/>
      <c r="AA2" s="66"/>
    </row>
    <row r="3" spans="1:33" ht="27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AA3"/>
      <c r="AB3"/>
      <c r="AC3" s="60"/>
      <c r="AD3" s="62"/>
      <c r="AE3" s="3"/>
      <c r="AF3" s="3"/>
    </row>
    <row r="4" spans="1:33" ht="18" customHeight="1" x14ac:dyDescent="0.25">
      <c r="A4" s="4"/>
      <c r="B4" s="156" t="s">
        <v>1</v>
      </c>
      <c r="C4" s="156"/>
      <c r="D4" s="157"/>
      <c r="E4" s="149"/>
      <c r="F4" s="149"/>
      <c r="G4" s="149"/>
      <c r="H4" s="149"/>
      <c r="I4" s="5"/>
      <c r="J4" s="5"/>
      <c r="K4" s="3"/>
      <c r="L4" s="3"/>
      <c r="AA4"/>
      <c r="AB4"/>
      <c r="AC4" s="60"/>
      <c r="AD4" s="62"/>
      <c r="AE4" s="3"/>
      <c r="AF4" s="3"/>
    </row>
    <row r="5" spans="1:33" ht="11.25" customHeight="1" x14ac:dyDescent="0.25">
      <c r="A5" s="4"/>
      <c r="B5" s="6"/>
      <c r="C5" s="6"/>
      <c r="D5" s="6"/>
      <c r="E5" s="7"/>
      <c r="F5" s="7"/>
      <c r="G5" s="7"/>
      <c r="H5" s="7"/>
      <c r="I5" s="5"/>
      <c r="J5" s="5"/>
      <c r="K5" s="3"/>
      <c r="L5" s="3"/>
      <c r="AA5"/>
      <c r="AB5"/>
      <c r="AC5" s="60"/>
      <c r="AD5" s="62"/>
      <c r="AE5" s="3"/>
      <c r="AF5" s="3"/>
    </row>
    <row r="6" spans="1:33" ht="14.25" customHeight="1" x14ac:dyDescent="0.25">
      <c r="A6" s="4"/>
      <c r="B6" s="158" t="s">
        <v>38</v>
      </c>
      <c r="C6" s="158"/>
      <c r="D6" s="148"/>
      <c r="E6" s="149"/>
      <c r="F6" s="149"/>
      <c r="G6" s="149"/>
      <c r="H6" s="149"/>
      <c r="I6" s="5"/>
      <c r="J6" s="5"/>
      <c r="K6" s="3"/>
      <c r="L6" s="3"/>
      <c r="AA6"/>
      <c r="AB6"/>
      <c r="AC6" s="60"/>
      <c r="AD6" s="62"/>
      <c r="AE6" s="3"/>
      <c r="AF6" s="3"/>
    </row>
    <row r="7" spans="1:33" ht="15.75" x14ac:dyDescent="0.25">
      <c r="A7" s="4"/>
      <c r="B7" s="8"/>
      <c r="C7" s="8"/>
      <c r="D7" s="9"/>
      <c r="E7" s="149"/>
      <c r="F7" s="149"/>
      <c r="G7" s="149"/>
      <c r="H7" s="149"/>
      <c r="I7" s="10"/>
      <c r="J7" s="10"/>
      <c r="K7" s="3"/>
      <c r="L7" s="3"/>
      <c r="AA7"/>
      <c r="AB7"/>
      <c r="AC7" s="60"/>
      <c r="AD7" s="62"/>
      <c r="AE7" s="3"/>
      <c r="AF7" s="3"/>
    </row>
    <row r="8" spans="1:33" ht="15.75" x14ac:dyDescent="0.25">
      <c r="A8" s="4"/>
      <c r="B8" s="8"/>
      <c r="C8" s="8"/>
      <c r="D8" s="9"/>
      <c r="E8" s="155"/>
      <c r="F8" s="155"/>
      <c r="G8" s="155"/>
      <c r="H8" s="155"/>
      <c r="I8" s="10"/>
      <c r="J8" s="10"/>
      <c r="K8" s="3"/>
      <c r="L8" s="3"/>
      <c r="AA8"/>
      <c r="AB8"/>
      <c r="AC8" s="60"/>
      <c r="AD8" s="62"/>
      <c r="AE8" s="3"/>
      <c r="AF8" s="3"/>
    </row>
    <row r="9" spans="1:33" ht="9" customHeight="1" x14ac:dyDescent="0.25">
      <c r="A9" s="4"/>
      <c r="B9" s="8"/>
      <c r="C9" s="8"/>
      <c r="D9" s="9"/>
      <c r="E9" s="11"/>
      <c r="F9" s="11"/>
      <c r="G9" s="11"/>
      <c r="H9" s="11"/>
      <c r="I9" s="10"/>
      <c r="J9" s="10"/>
      <c r="K9" s="3"/>
      <c r="L9" s="3"/>
      <c r="AA9"/>
      <c r="AB9"/>
      <c r="AC9" s="60"/>
      <c r="AD9" s="62"/>
      <c r="AE9" s="3"/>
      <c r="AF9" s="3"/>
    </row>
    <row r="10" spans="1:33" ht="15.75" x14ac:dyDescent="0.25">
      <c r="A10" s="4"/>
      <c r="B10" s="3"/>
      <c r="C10" s="153" t="s">
        <v>2</v>
      </c>
      <c r="D10" s="154"/>
      <c r="E10" s="149"/>
      <c r="F10" s="149"/>
      <c r="G10" s="149"/>
      <c r="H10" s="149"/>
      <c r="I10" s="10"/>
      <c r="J10" s="10"/>
      <c r="K10" s="3"/>
      <c r="L10" s="3"/>
      <c r="AA10"/>
      <c r="AB10"/>
      <c r="AC10" s="60"/>
      <c r="AD10" s="62"/>
      <c r="AE10" s="3"/>
      <c r="AF10" s="3"/>
    </row>
    <row r="11" spans="1:33" ht="16.5" customHeight="1" x14ac:dyDescent="0.25">
      <c r="A11" s="4"/>
      <c r="B11" s="6"/>
      <c r="C11" s="6"/>
      <c r="D11" s="6"/>
      <c r="E11" s="7"/>
      <c r="F11" s="7"/>
      <c r="G11" s="7"/>
      <c r="H11" s="7"/>
      <c r="I11" s="5"/>
      <c r="J11" s="5"/>
      <c r="K11" s="12"/>
      <c r="L11" s="3"/>
      <c r="AA11"/>
      <c r="AB11"/>
      <c r="AC11" s="60"/>
      <c r="AD11" s="62"/>
      <c r="AE11" s="3"/>
      <c r="AF11" s="3"/>
    </row>
    <row r="12" spans="1:33" ht="15.75" x14ac:dyDescent="0.25">
      <c r="A12" s="4"/>
      <c r="B12" s="147" t="s">
        <v>3</v>
      </c>
      <c r="C12" s="147"/>
      <c r="D12" s="148"/>
      <c r="E12" s="149"/>
      <c r="F12" s="149"/>
      <c r="G12" s="149"/>
      <c r="H12" s="149"/>
      <c r="I12" s="5"/>
      <c r="J12" s="5"/>
      <c r="K12" s="3"/>
      <c r="L12" s="3"/>
      <c r="AA12"/>
      <c r="AB12"/>
      <c r="AC12" s="60"/>
      <c r="AD12" s="62"/>
      <c r="AE12" s="3"/>
      <c r="AF12" s="3"/>
    </row>
    <row r="13" spans="1:33" ht="12" customHeight="1" x14ac:dyDescent="0.25">
      <c r="A13" s="4"/>
      <c r="B13" s="13"/>
      <c r="C13" s="13"/>
      <c r="D13" s="13"/>
      <c r="E13" s="11"/>
      <c r="F13" s="5"/>
      <c r="G13" s="5"/>
      <c r="H13" s="5"/>
      <c r="I13" s="5"/>
      <c r="J13" s="5"/>
      <c r="K13" s="12"/>
      <c r="L13" s="3"/>
      <c r="AA13"/>
      <c r="AB13"/>
      <c r="AC13" s="60"/>
      <c r="AD13" s="62"/>
      <c r="AE13" s="3"/>
      <c r="AF13" s="3"/>
    </row>
    <row r="14" spans="1:33" ht="12.75" customHeight="1" x14ac:dyDescent="0.25">
      <c r="A14" s="3"/>
      <c r="B14" s="14"/>
      <c r="C14" s="14"/>
      <c r="D14" s="15"/>
      <c r="E14" s="10"/>
      <c r="F14" s="16"/>
      <c r="G14" s="16"/>
      <c r="H14" s="16"/>
      <c r="I14" s="16"/>
      <c r="J14" s="16"/>
      <c r="K14" s="3"/>
      <c r="L14" s="3"/>
      <c r="AA14"/>
      <c r="AB14"/>
      <c r="AC14" s="60"/>
      <c r="AD14" s="62"/>
      <c r="AE14" s="3"/>
      <c r="AF14" s="3"/>
    </row>
    <row r="15" spans="1:33" ht="15" x14ac:dyDescent="0.25">
      <c r="A15" s="3"/>
      <c r="B15" s="68" t="s">
        <v>4</v>
      </c>
      <c r="C15" s="68"/>
      <c r="D15" s="71"/>
      <c r="E15" s="71"/>
      <c r="F15" s="71"/>
      <c r="G15" s="71"/>
      <c r="H15" s="71"/>
      <c r="I15" s="71"/>
      <c r="J15" s="71"/>
      <c r="K15" s="71"/>
      <c r="L15" s="3"/>
      <c r="M15" s="3"/>
      <c r="AA15"/>
      <c r="AB15"/>
      <c r="AC15" s="60"/>
      <c r="AD15" s="62"/>
      <c r="AE15" s="3"/>
      <c r="AF15" s="3"/>
    </row>
    <row r="16" spans="1:33" ht="15" x14ac:dyDescent="0.25">
      <c r="A16" s="3"/>
      <c r="B16" s="72" t="s">
        <v>39</v>
      </c>
      <c r="C16" s="72"/>
      <c r="D16" s="73"/>
      <c r="E16" s="73"/>
      <c r="F16" s="74" t="s">
        <v>5</v>
      </c>
      <c r="G16" s="75"/>
      <c r="H16" s="75"/>
      <c r="I16" s="71"/>
      <c r="J16" s="75"/>
      <c r="K16" s="71"/>
      <c r="L16" s="17"/>
      <c r="M16" s="17"/>
      <c r="AA16"/>
      <c r="AB16"/>
      <c r="AC16" s="60"/>
      <c r="AD16" s="62"/>
      <c r="AE16" s="3"/>
      <c r="AF16" s="3"/>
    </row>
    <row r="17" spans="1:32" ht="12.75" customHeight="1" x14ac:dyDescent="0.25">
      <c r="A17" s="3"/>
      <c r="B17" s="71"/>
      <c r="C17" s="71"/>
      <c r="D17" s="71"/>
      <c r="E17" s="71"/>
      <c r="F17" s="74" t="s">
        <v>6</v>
      </c>
      <c r="G17" s="71"/>
      <c r="H17" s="71"/>
      <c r="I17" s="75"/>
      <c r="J17" s="75"/>
      <c r="K17" s="75"/>
      <c r="L17" s="17"/>
      <c r="M17" s="17"/>
      <c r="AA17"/>
      <c r="AB17"/>
      <c r="AC17" s="60"/>
      <c r="AD17" s="62"/>
      <c r="AE17" s="3"/>
      <c r="AF17" s="3"/>
    </row>
    <row r="18" spans="1:32" ht="12" customHeight="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3"/>
      <c r="M18" s="3"/>
      <c r="AA18"/>
      <c r="AB18"/>
      <c r="AC18" s="60"/>
      <c r="AD18" s="62"/>
      <c r="AE18" s="3"/>
      <c r="AF18" s="3"/>
    </row>
    <row r="19" spans="1:32" ht="15" x14ac:dyDescent="0.2">
      <c r="A19" s="3"/>
      <c r="B19" s="76" t="s">
        <v>40</v>
      </c>
      <c r="C19" s="76"/>
      <c r="D19" s="76"/>
      <c r="E19" s="76"/>
      <c r="F19" s="76"/>
      <c r="G19" s="76"/>
      <c r="H19" s="76"/>
      <c r="I19" s="76"/>
      <c r="J19" s="76"/>
      <c r="K19" s="76"/>
      <c r="L19" s="18"/>
      <c r="M19" s="18"/>
      <c r="AA19"/>
      <c r="AB19"/>
      <c r="AC19" s="60"/>
      <c r="AD19" s="62"/>
      <c r="AE19" s="3"/>
      <c r="AF19" s="3"/>
    </row>
    <row r="20" spans="1:32" ht="12" customHeight="1" x14ac:dyDescent="0.2">
      <c r="A20" s="3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18"/>
      <c r="M20" s="18"/>
      <c r="AA20"/>
      <c r="AB20"/>
      <c r="AC20" s="60"/>
      <c r="AD20" s="62"/>
    </row>
    <row r="21" spans="1:32" ht="13.5" customHeight="1" x14ac:dyDescent="0.2">
      <c r="A21" s="3"/>
      <c r="B21" s="150" t="s">
        <v>43</v>
      </c>
      <c r="C21" s="150"/>
      <c r="D21" s="150"/>
      <c r="E21" s="150"/>
      <c r="F21" s="150"/>
      <c r="G21" s="150"/>
      <c r="H21" s="150"/>
      <c r="I21" s="150"/>
      <c r="J21" s="150"/>
      <c r="K21" s="151"/>
      <c r="L21" s="152"/>
      <c r="M21" s="19"/>
      <c r="AA21"/>
      <c r="AB21"/>
      <c r="AC21" s="60"/>
      <c r="AD21" s="62"/>
    </row>
    <row r="22" spans="1:32" ht="50.25" customHeight="1" x14ac:dyDescent="0.2">
      <c r="A22" s="3"/>
      <c r="B22" s="150"/>
      <c r="C22" s="150"/>
      <c r="D22" s="150"/>
      <c r="E22" s="150"/>
      <c r="F22" s="150"/>
      <c r="G22" s="150"/>
      <c r="H22" s="150"/>
      <c r="I22" s="150"/>
      <c r="J22" s="150"/>
      <c r="K22" s="151"/>
      <c r="L22" s="152"/>
      <c r="M22" s="18"/>
      <c r="AA22"/>
      <c r="AB22"/>
      <c r="AC22" s="60"/>
      <c r="AD22" s="62"/>
    </row>
    <row r="23" spans="1:32" ht="13.5" customHeight="1" x14ac:dyDescent="0.25">
      <c r="A23" s="3"/>
      <c r="B23" s="137" t="s">
        <v>50</v>
      </c>
      <c r="C23" s="138"/>
      <c r="D23" s="138"/>
      <c r="E23" s="138"/>
      <c r="F23" s="144" t="s">
        <v>49</v>
      </c>
      <c r="G23" s="145"/>
      <c r="H23" s="146"/>
      <c r="I23" s="69"/>
      <c r="J23" s="69"/>
      <c r="K23" s="69"/>
      <c r="L23" s="19"/>
      <c r="M23" s="18"/>
      <c r="AA23"/>
      <c r="AB23"/>
      <c r="AC23" s="60"/>
      <c r="AD23" s="62"/>
    </row>
    <row r="24" spans="1:32" ht="15" x14ac:dyDescent="0.25">
      <c r="A24" s="16"/>
      <c r="B24" s="77"/>
      <c r="D24" s="71"/>
      <c r="E24" s="71"/>
      <c r="F24" s="70" t="s">
        <v>41</v>
      </c>
      <c r="G24" s="71"/>
      <c r="H24" s="71"/>
      <c r="I24" s="78"/>
      <c r="J24" s="79"/>
      <c r="K24" s="78"/>
      <c r="L24" s="3"/>
      <c r="AA24"/>
      <c r="AB24"/>
      <c r="AC24" s="60"/>
      <c r="AD24" s="62"/>
    </row>
    <row r="25" spans="1:32" ht="15" x14ac:dyDescent="0.25">
      <c r="A25" s="16"/>
      <c r="B25" s="76" t="s">
        <v>42</v>
      </c>
      <c r="D25" s="71"/>
      <c r="E25" s="71"/>
      <c r="F25" s="70"/>
      <c r="G25" s="71"/>
      <c r="H25" s="71"/>
      <c r="I25" s="78"/>
      <c r="J25" s="79"/>
      <c r="K25" s="78"/>
      <c r="L25" s="3"/>
      <c r="AA25"/>
      <c r="AB25"/>
      <c r="AC25" s="60"/>
      <c r="AD25" s="62"/>
    </row>
    <row r="27" spans="1:32" ht="9.75" customHeight="1" x14ac:dyDescent="0.2">
      <c r="A27" s="16"/>
      <c r="B27" s="3"/>
      <c r="C27" s="3"/>
      <c r="D27" s="3"/>
      <c r="E27" s="3"/>
      <c r="F27" s="3"/>
      <c r="G27" s="3"/>
      <c r="H27" s="3"/>
      <c r="I27" s="16"/>
      <c r="J27" s="20"/>
      <c r="K27" s="16"/>
      <c r="L27" s="3"/>
      <c r="AA27"/>
      <c r="AB27"/>
      <c r="AC27" s="60"/>
      <c r="AD27" s="62"/>
    </row>
    <row r="28" spans="1:32" ht="17.25" customHeight="1" x14ac:dyDescent="0.25">
      <c r="A28" s="77"/>
      <c r="B28" s="81" t="s">
        <v>47</v>
      </c>
      <c r="C28" s="80"/>
      <c r="D28" s="80"/>
      <c r="E28" s="80"/>
      <c r="F28" s="21"/>
      <c r="G28" s="67"/>
      <c r="H28" s="21"/>
      <c r="I28" s="16"/>
      <c r="J28" s="21"/>
      <c r="K28" s="3"/>
      <c r="L28" s="3"/>
      <c r="AA28"/>
      <c r="AB28"/>
      <c r="AC28" s="60"/>
      <c r="AD28" s="62"/>
    </row>
    <row r="29" spans="1:32" ht="14.25" x14ac:dyDescent="0.2">
      <c r="A29" s="77"/>
      <c r="B29" s="85" t="s">
        <v>51</v>
      </c>
      <c r="C29" s="86"/>
      <c r="D29" s="86"/>
      <c r="E29" s="86"/>
      <c r="F29" s="3"/>
      <c r="G29" s="3"/>
      <c r="H29" s="3"/>
      <c r="I29" s="21"/>
      <c r="J29" s="21"/>
      <c r="K29" s="136"/>
      <c r="L29" s="136"/>
      <c r="M29" s="136"/>
      <c r="N29" s="136"/>
      <c r="O29" s="136"/>
      <c r="P29" s="136"/>
      <c r="Q29" s="136"/>
      <c r="R29" s="136"/>
      <c r="S29" s="136"/>
      <c r="AA29"/>
      <c r="AB29"/>
      <c r="AC29" s="60"/>
      <c r="AD29" s="62"/>
    </row>
    <row r="30" spans="1:32" ht="15" x14ac:dyDescent="0.25">
      <c r="A30" s="77"/>
      <c r="B30" s="81"/>
      <c r="C30" s="82"/>
      <c r="D30" s="71"/>
      <c r="E30" s="71"/>
      <c r="F30" s="3"/>
      <c r="G30" s="3"/>
      <c r="H30" s="3"/>
      <c r="I30" s="3"/>
      <c r="J30" s="3"/>
      <c r="K30" s="136"/>
      <c r="L30" s="136"/>
      <c r="M30" s="136"/>
      <c r="N30" s="136"/>
      <c r="O30" s="136"/>
      <c r="P30" s="136"/>
      <c r="Q30" s="136"/>
      <c r="R30" s="136"/>
      <c r="S30" s="136"/>
      <c r="AA30"/>
      <c r="AB30"/>
      <c r="AC30" s="60"/>
      <c r="AD30" s="62"/>
    </row>
    <row r="31" spans="1:32" ht="15" x14ac:dyDescent="0.25">
      <c r="A31" s="77"/>
      <c r="B31" s="71" t="s">
        <v>48</v>
      </c>
      <c r="G31" s="62"/>
      <c r="L31" s="3"/>
      <c r="AA31"/>
      <c r="AB31"/>
      <c r="AC31" s="60"/>
      <c r="AD31" s="62"/>
    </row>
    <row r="32" spans="1:32" ht="14.25" x14ac:dyDescent="0.2">
      <c r="A32" s="77"/>
      <c r="B32" s="144" t="s">
        <v>46</v>
      </c>
      <c r="C32" s="145"/>
      <c r="D32" s="145"/>
      <c r="E32" s="145"/>
      <c r="F32" s="145"/>
      <c r="AA32"/>
      <c r="AB32"/>
      <c r="AC32" s="60"/>
      <c r="AD32" s="62"/>
    </row>
    <row r="33" spans="1:30" ht="15" x14ac:dyDescent="0.25">
      <c r="A33" s="71"/>
      <c r="B33" s="3"/>
      <c r="C33" s="3"/>
      <c r="D33" s="3"/>
      <c r="AA33"/>
      <c r="AB33"/>
      <c r="AC33" s="60"/>
      <c r="AD33" s="62"/>
    </row>
    <row r="34" spans="1:30" x14ac:dyDescent="0.2">
      <c r="AA34"/>
      <c r="AB34"/>
      <c r="AC34" s="60"/>
      <c r="AD34" s="62"/>
    </row>
    <row r="35" spans="1:30" x14ac:dyDescent="0.2">
      <c r="A35" s="3"/>
      <c r="AA35"/>
      <c r="AB35"/>
      <c r="AC35" s="60"/>
      <c r="AD35" s="62"/>
    </row>
    <row r="36" spans="1:30" x14ac:dyDescent="0.2">
      <c r="A36" s="3"/>
      <c r="AA36"/>
      <c r="AB36"/>
      <c r="AC36" s="60"/>
      <c r="AD36" s="62"/>
    </row>
    <row r="37" spans="1:30" x14ac:dyDescent="0.2">
      <c r="A37" s="3"/>
      <c r="B37" s="3"/>
      <c r="C37" s="3"/>
      <c r="D37" s="3"/>
      <c r="AA37"/>
      <c r="AB37"/>
      <c r="AC37" s="60"/>
      <c r="AD37" s="62"/>
    </row>
    <row r="38" spans="1:30" x14ac:dyDescent="0.2">
      <c r="A38" s="3"/>
      <c r="B38" s="3"/>
      <c r="C38" s="3"/>
      <c r="D38" s="3"/>
      <c r="AA38"/>
      <c r="AB38"/>
      <c r="AC38" s="60"/>
      <c r="AD38" s="62"/>
    </row>
    <row r="39" spans="1:30" x14ac:dyDescent="0.2">
      <c r="A39" s="3"/>
      <c r="B39" s="3"/>
      <c r="C39" s="3"/>
      <c r="D39" s="3"/>
      <c r="AA39"/>
      <c r="AB39"/>
      <c r="AC39" s="60"/>
      <c r="AD39" s="62"/>
    </row>
    <row r="40" spans="1:30" x14ac:dyDescent="0.2">
      <c r="A40" s="3"/>
      <c r="B40" s="3"/>
      <c r="C40" s="3"/>
      <c r="D40" s="3"/>
      <c r="AA40" s="65"/>
    </row>
    <row r="41" spans="1:30" x14ac:dyDescent="0.2">
      <c r="A41" s="3"/>
      <c r="B41" s="3"/>
      <c r="C41" s="3"/>
      <c r="D41" s="3"/>
      <c r="AA41"/>
      <c r="AB41"/>
      <c r="AC41" s="60"/>
      <c r="AD41" s="63"/>
    </row>
    <row r="42" spans="1:30" x14ac:dyDescent="0.2">
      <c r="A42" s="3"/>
      <c r="B42" s="3"/>
      <c r="C42" s="3"/>
      <c r="D42" s="3"/>
      <c r="AA42"/>
      <c r="AB42"/>
      <c r="AC42" s="60"/>
      <c r="AD42" s="63"/>
    </row>
    <row r="43" spans="1:30" x14ac:dyDescent="0.2">
      <c r="A43" s="3"/>
      <c r="B43" s="3"/>
      <c r="C43" s="3"/>
      <c r="D43" s="3"/>
      <c r="AA43"/>
      <c r="AB43"/>
      <c r="AC43" s="60"/>
      <c r="AD43" s="63"/>
    </row>
    <row r="44" spans="1:30" x14ac:dyDescent="0.2">
      <c r="A44" s="3"/>
      <c r="B44" s="3"/>
      <c r="C44" s="3"/>
      <c r="D44" s="3"/>
      <c r="AA44"/>
      <c r="AB44"/>
      <c r="AC44" s="60"/>
      <c r="AD44" s="63"/>
    </row>
    <row r="45" spans="1:30" x14ac:dyDescent="0.2">
      <c r="A45" s="3"/>
      <c r="B45" s="3"/>
      <c r="C45" s="3"/>
      <c r="D45" s="3"/>
      <c r="AA45"/>
      <c r="AB45"/>
      <c r="AC45" s="60"/>
      <c r="AD45" s="63"/>
    </row>
    <row r="46" spans="1:30" x14ac:dyDescent="0.2">
      <c r="A46" s="3"/>
      <c r="B46" s="3"/>
      <c r="C46" s="3"/>
      <c r="D46" s="3"/>
      <c r="AA46"/>
      <c r="AB46"/>
      <c r="AC46" s="60"/>
      <c r="AD46" s="63"/>
    </row>
    <row r="47" spans="1:30" x14ac:dyDescent="0.2">
      <c r="A47" s="3"/>
      <c r="B47" s="3"/>
      <c r="C47" s="3"/>
      <c r="D47" s="3"/>
      <c r="AA47"/>
      <c r="AB47"/>
      <c r="AC47" s="60"/>
      <c r="AD47" s="63"/>
    </row>
    <row r="48" spans="1:30" x14ac:dyDescent="0.2">
      <c r="A48" s="3"/>
      <c r="B48" s="3"/>
      <c r="C48" s="3"/>
      <c r="D48" s="3"/>
      <c r="AA48"/>
      <c r="AB48"/>
      <c r="AC48" s="60"/>
      <c r="AD48" s="63"/>
    </row>
    <row r="49" spans="1:30" x14ac:dyDescent="0.2">
      <c r="A49" s="3"/>
      <c r="B49" s="3"/>
      <c r="C49" s="3"/>
      <c r="D49" s="3"/>
      <c r="AA49"/>
      <c r="AB49"/>
      <c r="AC49" s="60"/>
      <c r="AD49" s="63"/>
    </row>
    <row r="50" spans="1:30" x14ac:dyDescent="0.2">
      <c r="AA50"/>
      <c r="AB50"/>
      <c r="AC50" s="60"/>
      <c r="AD50" s="63"/>
    </row>
    <row r="51" spans="1:30" x14ac:dyDescent="0.2">
      <c r="AA51"/>
      <c r="AB51"/>
      <c r="AC51" s="60"/>
      <c r="AD51" s="63"/>
    </row>
    <row r="52" spans="1:30" x14ac:dyDescent="0.2">
      <c r="AA52"/>
      <c r="AB52"/>
      <c r="AC52" s="60"/>
      <c r="AD52" s="63"/>
    </row>
    <row r="53" spans="1:30" x14ac:dyDescent="0.2">
      <c r="AA53"/>
      <c r="AB53"/>
      <c r="AC53" s="60"/>
      <c r="AD53" s="63"/>
    </row>
    <row r="54" spans="1:30" x14ac:dyDescent="0.2">
      <c r="AA54"/>
      <c r="AB54"/>
      <c r="AC54" s="60"/>
      <c r="AD54" s="63"/>
    </row>
    <row r="55" spans="1:30" x14ac:dyDescent="0.2">
      <c r="AA55"/>
      <c r="AB55"/>
      <c r="AC55" s="60"/>
      <c r="AD55" s="63"/>
    </row>
    <row r="56" spans="1:30" x14ac:dyDescent="0.2">
      <c r="AA56"/>
      <c r="AB56"/>
      <c r="AC56" s="60"/>
      <c r="AD56" s="63"/>
    </row>
    <row r="57" spans="1:30" x14ac:dyDescent="0.2">
      <c r="AA57"/>
      <c r="AB57"/>
      <c r="AC57" s="60"/>
      <c r="AD57" s="63"/>
    </row>
    <row r="58" spans="1:30" x14ac:dyDescent="0.2">
      <c r="AA58"/>
      <c r="AB58"/>
      <c r="AC58" s="60"/>
      <c r="AD58" s="63"/>
    </row>
    <row r="59" spans="1:30" x14ac:dyDescent="0.2">
      <c r="AA59"/>
      <c r="AB59"/>
      <c r="AC59" s="60"/>
      <c r="AD59" s="63"/>
    </row>
    <row r="60" spans="1:30" x14ac:dyDescent="0.2">
      <c r="AA60"/>
      <c r="AB60"/>
      <c r="AC60" s="60"/>
      <c r="AD60" s="63"/>
    </row>
    <row r="61" spans="1:30" x14ac:dyDescent="0.2">
      <c r="AA61"/>
      <c r="AB61"/>
      <c r="AC61" s="60"/>
      <c r="AD61" s="63"/>
    </row>
    <row r="62" spans="1:30" x14ac:dyDescent="0.2">
      <c r="AA62"/>
      <c r="AB62"/>
      <c r="AC62" s="60"/>
      <c r="AD62" s="63"/>
    </row>
    <row r="63" spans="1:30" x14ac:dyDescent="0.2">
      <c r="AA63"/>
      <c r="AB63"/>
      <c r="AC63" s="60"/>
      <c r="AD63" s="63"/>
    </row>
    <row r="64" spans="1:30" x14ac:dyDescent="0.2">
      <c r="AA64"/>
      <c r="AB64"/>
      <c r="AC64" s="60"/>
      <c r="AD64" s="63"/>
    </row>
    <row r="65" spans="27:30" x14ac:dyDescent="0.2">
      <c r="AA65"/>
      <c r="AB65"/>
      <c r="AC65" s="60"/>
      <c r="AD65" s="63"/>
    </row>
    <row r="66" spans="27:30" x14ac:dyDescent="0.2">
      <c r="AA66"/>
      <c r="AB66"/>
      <c r="AC66" s="60"/>
      <c r="AD66" s="63"/>
    </row>
    <row r="67" spans="27:30" x14ac:dyDescent="0.2">
      <c r="AA67"/>
      <c r="AB67"/>
      <c r="AC67" s="60"/>
      <c r="AD67" s="63"/>
    </row>
    <row r="68" spans="27:30" x14ac:dyDescent="0.2">
      <c r="AA68"/>
      <c r="AB68"/>
      <c r="AC68" s="60"/>
      <c r="AD68" s="63"/>
    </row>
    <row r="69" spans="27:30" x14ac:dyDescent="0.2">
      <c r="AA69"/>
      <c r="AB69"/>
      <c r="AC69" s="60"/>
      <c r="AD69" s="63"/>
    </row>
    <row r="70" spans="27:30" x14ac:dyDescent="0.2">
      <c r="AA70"/>
      <c r="AB70"/>
      <c r="AC70" s="60"/>
      <c r="AD70" s="63"/>
    </row>
    <row r="71" spans="27:30" x14ac:dyDescent="0.2">
      <c r="AA71"/>
      <c r="AB71"/>
      <c r="AC71" s="60"/>
      <c r="AD71" s="63"/>
    </row>
    <row r="72" spans="27:30" x14ac:dyDescent="0.2">
      <c r="AA72"/>
      <c r="AB72"/>
      <c r="AC72" s="60"/>
      <c r="AD72" s="63"/>
    </row>
    <row r="73" spans="27:30" x14ac:dyDescent="0.2">
      <c r="AA73" s="66"/>
      <c r="AB73" s="64"/>
      <c r="AC73" s="60"/>
      <c r="AD73" s="63"/>
    </row>
    <row r="74" spans="27:30" x14ac:dyDescent="0.2">
      <c r="AA74" s="65"/>
      <c r="AC74" s="61"/>
      <c r="AD74" s="62"/>
    </row>
    <row r="75" spans="27:30" x14ac:dyDescent="0.2">
      <c r="AA75"/>
      <c r="AB75"/>
      <c r="AC75" s="60"/>
      <c r="AD75" s="63"/>
    </row>
    <row r="76" spans="27:30" x14ac:dyDescent="0.2">
      <c r="AA76"/>
      <c r="AB76"/>
      <c r="AC76" s="60"/>
      <c r="AD76" s="63"/>
    </row>
    <row r="77" spans="27:30" x14ac:dyDescent="0.2">
      <c r="AA77"/>
      <c r="AB77"/>
      <c r="AC77" s="59"/>
      <c r="AD77" s="62"/>
    </row>
    <row r="78" spans="27:30" x14ac:dyDescent="0.2">
      <c r="AA78"/>
      <c r="AB78"/>
      <c r="AC78" s="60"/>
      <c r="AD78" s="63"/>
    </row>
    <row r="79" spans="27:30" x14ac:dyDescent="0.2">
      <c r="AA79"/>
      <c r="AB79"/>
      <c r="AC79" s="60"/>
      <c r="AD79" s="62"/>
    </row>
    <row r="80" spans="27:30" x14ac:dyDescent="0.2">
      <c r="AA80"/>
      <c r="AB80"/>
      <c r="AC80" s="59"/>
      <c r="AD80" s="62"/>
    </row>
    <row r="81" spans="27:30" x14ac:dyDescent="0.2">
      <c r="AA81"/>
      <c r="AB81"/>
      <c r="AC81" s="60"/>
      <c r="AD81" s="62"/>
    </row>
    <row r="82" spans="27:30" x14ac:dyDescent="0.2">
      <c r="AA82"/>
      <c r="AB82"/>
      <c r="AC82" s="59"/>
      <c r="AD82" s="62"/>
    </row>
    <row r="83" spans="27:30" x14ac:dyDescent="0.2">
      <c r="AA83"/>
      <c r="AB83"/>
      <c r="AC83" s="59"/>
      <c r="AD83" s="62"/>
    </row>
    <row r="84" spans="27:30" x14ac:dyDescent="0.2">
      <c r="AA84"/>
      <c r="AB84"/>
      <c r="AC84" s="59"/>
      <c r="AD84" s="62"/>
    </row>
    <row r="85" spans="27:30" x14ac:dyDescent="0.2">
      <c r="AA85"/>
      <c r="AB85"/>
      <c r="AC85" s="60"/>
      <c r="AD85" s="62"/>
    </row>
    <row r="86" spans="27:30" x14ac:dyDescent="0.2">
      <c r="AA86"/>
      <c r="AB86"/>
      <c r="AC86" s="59"/>
      <c r="AD86" s="62"/>
    </row>
    <row r="87" spans="27:30" x14ac:dyDescent="0.2">
      <c r="AA87"/>
      <c r="AB87"/>
      <c r="AC87" s="60"/>
      <c r="AD87" s="63"/>
    </row>
    <row r="88" spans="27:30" x14ac:dyDescent="0.2">
      <c r="AA88"/>
      <c r="AB88"/>
      <c r="AC88" s="59"/>
      <c r="AD88" s="62"/>
    </row>
    <row r="89" spans="27:30" x14ac:dyDescent="0.2">
      <c r="AA89"/>
      <c r="AB89"/>
      <c r="AC89" s="60"/>
      <c r="AD89" s="63"/>
    </row>
    <row r="90" spans="27:30" x14ac:dyDescent="0.2">
      <c r="AA90"/>
      <c r="AB90"/>
      <c r="AC90" s="60"/>
      <c r="AD90" s="62"/>
    </row>
    <row r="91" spans="27:30" x14ac:dyDescent="0.2">
      <c r="AA91"/>
      <c r="AB91"/>
      <c r="AC91" s="59"/>
      <c r="AD91" s="62"/>
    </row>
    <row r="92" spans="27:30" x14ac:dyDescent="0.2">
      <c r="AA92"/>
      <c r="AB92"/>
      <c r="AC92" s="59"/>
      <c r="AD92" s="62"/>
    </row>
    <row r="93" spans="27:30" x14ac:dyDescent="0.2">
      <c r="AA93"/>
      <c r="AB93"/>
      <c r="AC93" s="60"/>
      <c r="AD93" s="63"/>
    </row>
    <row r="94" spans="27:30" x14ac:dyDescent="0.2">
      <c r="AA94"/>
      <c r="AB94"/>
      <c r="AC94" s="59"/>
      <c r="AD94" s="62"/>
    </row>
    <row r="95" spans="27:30" x14ac:dyDescent="0.2">
      <c r="AA95"/>
      <c r="AB95"/>
      <c r="AC95" s="59"/>
      <c r="AD95" s="62"/>
    </row>
    <row r="96" spans="27:30" x14ac:dyDescent="0.2">
      <c r="AA96"/>
      <c r="AB96"/>
      <c r="AC96" s="59"/>
      <c r="AD96" s="62"/>
    </row>
    <row r="97" spans="27:30" x14ac:dyDescent="0.2">
      <c r="AA97"/>
      <c r="AB97"/>
      <c r="AC97" s="59"/>
      <c r="AD97" s="62"/>
    </row>
    <row r="98" spans="27:30" x14ac:dyDescent="0.2">
      <c r="AA98"/>
      <c r="AB98"/>
      <c r="AC98" s="59"/>
      <c r="AD98" s="62"/>
    </row>
    <row r="99" spans="27:30" x14ac:dyDescent="0.2">
      <c r="AA99"/>
      <c r="AB99"/>
      <c r="AC99" s="60"/>
      <c r="AD99" s="62"/>
    </row>
    <row r="100" spans="27:30" x14ac:dyDescent="0.2">
      <c r="AA100"/>
      <c r="AB100"/>
      <c r="AC100" s="59"/>
      <c r="AD100" s="62"/>
    </row>
    <row r="101" spans="27:30" x14ac:dyDescent="0.2">
      <c r="AA101"/>
      <c r="AB101"/>
      <c r="AC101" s="59"/>
      <c r="AD101" s="62"/>
    </row>
    <row r="102" spans="27:30" x14ac:dyDescent="0.2">
      <c r="AA102"/>
      <c r="AB102"/>
      <c r="AC102" s="59"/>
      <c r="AD102" s="62"/>
    </row>
    <row r="103" spans="27:30" x14ac:dyDescent="0.2">
      <c r="AA103"/>
      <c r="AB103"/>
      <c r="AC103" s="60"/>
      <c r="AD103" s="63"/>
    </row>
    <row r="104" spans="27:30" x14ac:dyDescent="0.2">
      <c r="AA104"/>
      <c r="AB104"/>
      <c r="AC104" s="59"/>
      <c r="AD104" s="62"/>
    </row>
    <row r="105" spans="27:30" x14ac:dyDescent="0.2">
      <c r="AA105"/>
      <c r="AB105"/>
      <c r="AC105" s="59"/>
      <c r="AD105" s="62"/>
    </row>
    <row r="106" spans="27:30" x14ac:dyDescent="0.2">
      <c r="AA106"/>
      <c r="AB106"/>
      <c r="AC106" s="60"/>
      <c r="AD106" s="63"/>
    </row>
    <row r="107" spans="27:30" x14ac:dyDescent="0.2">
      <c r="AA107"/>
      <c r="AB107"/>
      <c r="AC107" s="59"/>
      <c r="AD107" s="62"/>
    </row>
    <row r="108" spans="27:30" x14ac:dyDescent="0.2">
      <c r="AA108"/>
      <c r="AB108"/>
      <c r="AC108" s="59"/>
      <c r="AD108" s="62"/>
    </row>
    <row r="109" spans="27:30" x14ac:dyDescent="0.2">
      <c r="AA109"/>
      <c r="AB109"/>
      <c r="AC109" s="59"/>
      <c r="AD109" s="62"/>
    </row>
    <row r="110" spans="27:30" x14ac:dyDescent="0.2">
      <c r="AA110"/>
      <c r="AB110"/>
      <c r="AC110" s="59"/>
      <c r="AD110" s="62"/>
    </row>
    <row r="111" spans="27:30" x14ac:dyDescent="0.2">
      <c r="AA111"/>
      <c r="AB111"/>
      <c r="AC111" s="60"/>
      <c r="AD111" s="63"/>
    </row>
    <row r="112" spans="27:30" x14ac:dyDescent="0.2">
      <c r="AA112"/>
      <c r="AB112"/>
      <c r="AC112" s="60"/>
      <c r="AD112" s="63"/>
    </row>
    <row r="113" spans="27:30" x14ac:dyDescent="0.2">
      <c r="AA113"/>
      <c r="AB113"/>
      <c r="AC113" s="60"/>
      <c r="AD113" s="63"/>
    </row>
    <row r="114" spans="27:30" x14ac:dyDescent="0.2">
      <c r="AA114"/>
      <c r="AB114"/>
      <c r="AC114" s="59"/>
      <c r="AD114" s="62"/>
    </row>
    <row r="115" spans="27:30" x14ac:dyDescent="0.2">
      <c r="AA115"/>
      <c r="AB115"/>
      <c r="AC115" s="59"/>
      <c r="AD115" s="62"/>
    </row>
    <row r="116" spans="27:30" x14ac:dyDescent="0.2">
      <c r="AA116"/>
      <c r="AB116"/>
      <c r="AC116" s="60"/>
      <c r="AD116" s="63"/>
    </row>
    <row r="117" spans="27:30" x14ac:dyDescent="0.2">
      <c r="AA117"/>
      <c r="AB117"/>
      <c r="AC117" s="59"/>
      <c r="AD117" s="62"/>
    </row>
    <row r="118" spans="27:30" x14ac:dyDescent="0.2">
      <c r="AA118"/>
      <c r="AB118"/>
      <c r="AC118" s="60"/>
      <c r="AD118" s="63"/>
    </row>
    <row r="119" spans="27:30" x14ac:dyDescent="0.2">
      <c r="AA119"/>
      <c r="AB119"/>
      <c r="AC119" s="59"/>
      <c r="AD119" s="62"/>
    </row>
    <row r="120" spans="27:30" x14ac:dyDescent="0.2">
      <c r="AA120"/>
      <c r="AB120"/>
      <c r="AC120" s="59"/>
      <c r="AD120" s="62"/>
    </row>
    <row r="121" spans="27:30" x14ac:dyDescent="0.2">
      <c r="AA121"/>
      <c r="AB121"/>
      <c r="AC121" s="59"/>
      <c r="AD121" s="62"/>
    </row>
    <row r="122" spans="27:30" x14ac:dyDescent="0.2">
      <c r="AA122"/>
      <c r="AB122"/>
      <c r="AC122" s="60"/>
      <c r="AD122" s="63"/>
    </row>
  </sheetData>
  <sheetProtection insertHyperlinks="0" selectLockedCells="1"/>
  <mergeCells count="17">
    <mergeCell ref="B6:D6"/>
    <mergeCell ref="K29:S30"/>
    <mergeCell ref="B23:E23"/>
    <mergeCell ref="H1:K1"/>
    <mergeCell ref="B2:J2"/>
    <mergeCell ref="B32:F32"/>
    <mergeCell ref="F23:H23"/>
    <mergeCell ref="B12:D12"/>
    <mergeCell ref="E4:H4"/>
    <mergeCell ref="B21:L22"/>
    <mergeCell ref="E12:H12"/>
    <mergeCell ref="E7:H7"/>
    <mergeCell ref="E6:H6"/>
    <mergeCell ref="E10:H10"/>
    <mergeCell ref="C10:D10"/>
    <mergeCell ref="E8:H8"/>
    <mergeCell ref="B4:D4"/>
  </mergeCells>
  <phoneticPr fontId="0" type="noConversion"/>
  <dataValidations count="1">
    <dataValidation showInputMessage="1" showErrorMessage="1" prompt="Bitte 4stellige Jahreszahl eingeben" sqref="K2"/>
  </dataValidations>
  <hyperlinks>
    <hyperlink ref="F23" r:id="rId1"/>
    <hyperlink ref="B32" r:id="rId2"/>
    <hyperlink ref="B29" r:id="rId3" tooltip="http://www.wwa-ro.bayern.de/wir/ansprechpartner/index.htm"/>
  </hyperlink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indexed="48"/>
  </sheetPr>
  <dimension ref="B1:J33"/>
  <sheetViews>
    <sheetView tabSelected="1" zoomScale="115" zoomScaleNormal="115" workbookViewId="0">
      <selection activeCell="J24" sqref="J24"/>
    </sheetView>
  </sheetViews>
  <sheetFormatPr baseColWidth="10" defaultColWidth="11.42578125" defaultRowHeight="12.75" x14ac:dyDescent="0.2"/>
  <cols>
    <col min="1" max="1" width="2.7109375" style="1" customWidth="1"/>
    <col min="2" max="2" width="46" style="1" customWidth="1"/>
    <col min="3" max="3" width="18.140625" style="1" bestFit="1" customWidth="1"/>
    <col min="4" max="4" width="22.28515625" style="1" customWidth="1"/>
    <col min="5" max="5" width="22.42578125" style="1" customWidth="1"/>
    <col min="6" max="6" width="20.42578125" style="1" bestFit="1" customWidth="1"/>
    <col min="7" max="7" width="10.140625" style="1" customWidth="1"/>
    <col min="8" max="8" width="5.42578125" style="1" customWidth="1"/>
    <col min="9" max="16384" width="11.42578125" style="1"/>
  </cols>
  <sheetData>
    <row r="1" spans="2:7" ht="21" customHeight="1" x14ac:dyDescent="0.3">
      <c r="B1" s="22" t="s">
        <v>7</v>
      </c>
      <c r="C1" s="23" t="s">
        <v>8</v>
      </c>
      <c r="D1" s="48">
        <f>Deckblatt!K2</f>
        <v>0</v>
      </c>
      <c r="F1" s="22"/>
    </row>
    <row r="2" spans="2:7" ht="8.25" customHeight="1" x14ac:dyDescent="0.3">
      <c r="B2" s="4"/>
      <c r="F2" s="22"/>
    </row>
    <row r="3" spans="2:7" ht="45.75" customHeight="1" x14ac:dyDescent="0.2">
      <c r="B3" s="91" t="s">
        <v>9</v>
      </c>
      <c r="C3" s="91" t="s">
        <v>10</v>
      </c>
      <c r="D3" s="92" t="s">
        <v>74</v>
      </c>
      <c r="E3" s="92" t="s">
        <v>75</v>
      </c>
      <c r="F3" s="91" t="s">
        <v>76</v>
      </c>
    </row>
    <row r="4" spans="2:7" ht="15" x14ac:dyDescent="0.25">
      <c r="B4" s="24" t="s">
        <v>69</v>
      </c>
      <c r="C4" s="132"/>
      <c r="D4" s="122"/>
      <c r="E4" s="122"/>
      <c r="F4" s="25"/>
    </row>
    <row r="5" spans="2:7" ht="15" x14ac:dyDescent="0.25">
      <c r="B5" s="24" t="s">
        <v>59</v>
      </c>
      <c r="C5" s="87"/>
      <c r="D5" s="123"/>
      <c r="E5" s="123"/>
      <c r="F5" s="25"/>
    </row>
    <row r="6" spans="2:7" ht="15" x14ac:dyDescent="0.25">
      <c r="B6" s="24" t="s">
        <v>60</v>
      </c>
      <c r="C6" s="27"/>
      <c r="D6" s="123"/>
      <c r="E6" s="25"/>
      <c r="F6" s="25"/>
    </row>
    <row r="7" spans="2:7" ht="15" x14ac:dyDescent="0.25">
      <c r="B7" s="24" t="s">
        <v>61</v>
      </c>
      <c r="C7" s="27"/>
      <c r="D7" s="123"/>
      <c r="E7" s="25"/>
      <c r="F7" s="25"/>
    </row>
    <row r="8" spans="2:7" ht="15" x14ac:dyDescent="0.25">
      <c r="B8" s="26" t="s">
        <v>62</v>
      </c>
      <c r="C8" s="27"/>
      <c r="D8" s="123"/>
      <c r="E8" s="25"/>
      <c r="F8" s="25"/>
    </row>
    <row r="9" spans="2:7" ht="15" x14ac:dyDescent="0.25">
      <c r="B9" s="26" t="s">
        <v>63</v>
      </c>
      <c r="C9" s="27"/>
      <c r="D9" s="123"/>
      <c r="E9" s="25"/>
      <c r="F9" s="25"/>
    </row>
    <row r="10" spans="2:7" ht="15" x14ac:dyDescent="0.25">
      <c r="B10" s="26" t="s">
        <v>64</v>
      </c>
      <c r="C10" s="27"/>
      <c r="D10" s="123"/>
      <c r="E10" s="25"/>
      <c r="F10" s="25"/>
    </row>
    <row r="11" spans="2:7" ht="15" x14ac:dyDescent="0.25">
      <c r="B11" s="26"/>
      <c r="C11" s="27"/>
      <c r="D11" s="123"/>
      <c r="E11" s="25"/>
      <c r="F11" s="25"/>
    </row>
    <row r="12" spans="2:7" ht="15" x14ac:dyDescent="0.25">
      <c r="B12" s="26"/>
      <c r="C12" s="27"/>
      <c r="D12" s="123"/>
      <c r="E12" s="25"/>
      <c r="F12" s="25"/>
    </row>
    <row r="13" spans="2:7" ht="15" x14ac:dyDescent="0.25">
      <c r="B13" s="26"/>
      <c r="C13" s="28"/>
      <c r="D13" s="124"/>
      <c r="E13" s="25"/>
      <c r="F13" s="98"/>
    </row>
    <row r="14" spans="2:7" ht="15" x14ac:dyDescent="0.2">
      <c r="B14" s="29"/>
      <c r="C14" s="30"/>
      <c r="D14" s="31"/>
      <c r="E14" s="125"/>
    </row>
    <row r="15" spans="2:7" ht="15" x14ac:dyDescent="0.2">
      <c r="B15" s="32" t="s">
        <v>44</v>
      </c>
      <c r="C15" s="94" t="s">
        <v>11</v>
      </c>
      <c r="D15" s="135">
        <f>SUM(D4:D13)</f>
        <v>0</v>
      </c>
      <c r="E15" s="126">
        <f>SUM(E4:E13)</f>
        <v>0</v>
      </c>
    </row>
    <row r="16" spans="2:7" ht="15" x14ac:dyDescent="0.2">
      <c r="B16" s="32" t="s">
        <v>52</v>
      </c>
      <c r="C16" s="93" t="s">
        <v>12</v>
      </c>
      <c r="D16" s="33"/>
      <c r="E16" s="126"/>
      <c r="F16" s="34"/>
      <c r="G16" s="35"/>
    </row>
    <row r="17" spans="2:10" ht="15.75" thickBot="1" x14ac:dyDescent="0.25">
      <c r="B17" s="32" t="s">
        <v>45</v>
      </c>
      <c r="C17" s="94" t="s">
        <v>13</v>
      </c>
      <c r="D17" s="36"/>
      <c r="E17" s="127"/>
    </row>
    <row r="18" spans="2:10" ht="15.75" thickTop="1" x14ac:dyDescent="0.2">
      <c r="B18" s="97" t="s">
        <v>14</v>
      </c>
      <c r="C18" s="37" t="s">
        <v>11</v>
      </c>
      <c r="D18" s="38">
        <f>D15+D16-D17</f>
        <v>0</v>
      </c>
      <c r="E18" s="128">
        <f>E15+E16-E17</f>
        <v>0</v>
      </c>
    </row>
    <row r="19" spans="2:10" ht="19.5" customHeight="1" x14ac:dyDescent="0.2">
      <c r="B19" s="39" t="s">
        <v>53</v>
      </c>
      <c r="C19" s="93" t="s">
        <v>13</v>
      </c>
      <c r="D19" s="40"/>
      <c r="E19" s="129"/>
    </row>
    <row r="20" spans="2:10" ht="30" x14ac:dyDescent="0.2">
      <c r="B20" s="99" t="s">
        <v>54</v>
      </c>
      <c r="C20" s="94" t="s">
        <v>13</v>
      </c>
      <c r="D20" s="41"/>
      <c r="E20" s="130"/>
    </row>
    <row r="21" spans="2:10" ht="15" x14ac:dyDescent="0.25">
      <c r="B21" s="42" t="s">
        <v>55</v>
      </c>
      <c r="C21" s="43" t="s">
        <v>11</v>
      </c>
      <c r="D21" s="95">
        <f>D18-D19-D20</f>
        <v>0</v>
      </c>
      <c r="E21" s="131">
        <f>E18-E19-E20</f>
        <v>0</v>
      </c>
    </row>
    <row r="22" spans="2:10" ht="15" x14ac:dyDescent="0.2">
      <c r="B22" s="44" t="s">
        <v>56</v>
      </c>
      <c r="C22" s="45" t="s">
        <v>11</v>
      </c>
      <c r="D22" s="96" t="str">
        <f>IF(ISERR((D21/D18)*100)=TRUE,"(bitte Dateneingabe oben)",(D21/D18)*100)</f>
        <v>(bitte Dateneingabe oben)</v>
      </c>
      <c r="E22" s="96" t="str">
        <f>IF(ISERR((E21/E18)*100)=TRUE,"(bitte Dateneingabe oben)",(E21/E18)*100)</f>
        <v>(bitte Dateneingabe oben)</v>
      </c>
    </row>
    <row r="23" spans="2:10" ht="15" x14ac:dyDescent="0.25">
      <c r="B23" s="44" t="s">
        <v>72</v>
      </c>
      <c r="C23" s="45" t="s">
        <v>11</v>
      </c>
      <c r="D23" s="134"/>
      <c r="E23" s="133"/>
    </row>
    <row r="24" spans="2:10" ht="15" x14ac:dyDescent="0.2">
      <c r="B24" s="44" t="s">
        <v>73</v>
      </c>
      <c r="C24" s="120" t="s">
        <v>11</v>
      </c>
      <c r="D24" s="121" t="e">
        <f>D21/8760/D23</f>
        <v>#DIV/0!</v>
      </c>
      <c r="E24" s="121" t="e">
        <f>E21/8760/E23</f>
        <v>#DIV/0!</v>
      </c>
    </row>
    <row r="25" spans="2:10" ht="10.5" customHeight="1" x14ac:dyDescent="0.2"/>
    <row r="26" spans="2:10" ht="16.5" customHeight="1" x14ac:dyDescent="0.25">
      <c r="B26" s="159" t="s">
        <v>66</v>
      </c>
      <c r="C26" s="146"/>
      <c r="D26" s="146"/>
      <c r="E26" s="146"/>
      <c r="F26" s="146"/>
    </row>
    <row r="27" spans="2:10" s="116" customFormat="1" ht="15.75" x14ac:dyDescent="0.2">
      <c r="B27" s="117"/>
      <c r="C27" s="118"/>
      <c r="D27" s="118"/>
      <c r="E27" s="119"/>
      <c r="F27" s="46"/>
      <c r="G27" s="46"/>
      <c r="H27" s="46"/>
      <c r="I27" s="46"/>
      <c r="J27" s="46"/>
    </row>
    <row r="28" spans="2:10" ht="15.75" x14ac:dyDescent="0.2">
      <c r="B28" s="47"/>
      <c r="C28" s="47"/>
      <c r="D28" s="47"/>
      <c r="E28" s="47"/>
      <c r="F28" s="46"/>
      <c r="G28" s="46"/>
      <c r="H28" s="46"/>
      <c r="I28" s="46"/>
      <c r="J28" s="46"/>
    </row>
    <row r="29" spans="2:10" ht="15.75" x14ac:dyDescent="0.2">
      <c r="B29" s="46"/>
      <c r="C29" s="46"/>
      <c r="D29" s="46"/>
      <c r="E29" s="46"/>
      <c r="F29" s="46"/>
      <c r="G29" s="46"/>
      <c r="H29" s="46"/>
      <c r="I29" s="46"/>
      <c r="J29" s="46"/>
    </row>
    <row r="30" spans="2:10" ht="15.75" x14ac:dyDescent="0.2">
      <c r="C30" s="46"/>
      <c r="D30" s="46"/>
      <c r="E30" s="46"/>
      <c r="F30" s="46"/>
      <c r="G30" s="46"/>
      <c r="H30" s="46"/>
      <c r="I30" s="46"/>
      <c r="J30" s="46"/>
    </row>
    <row r="31" spans="2:10" ht="15.75" x14ac:dyDescent="0.2">
      <c r="B31" s="46"/>
      <c r="C31" s="46"/>
      <c r="D31" s="46"/>
      <c r="E31" s="46"/>
      <c r="F31" s="46"/>
      <c r="G31" s="46"/>
      <c r="H31" s="46"/>
      <c r="I31" s="46"/>
      <c r="J31" s="46"/>
    </row>
    <row r="32" spans="2:10" ht="15.75" x14ac:dyDescent="0.2">
      <c r="B32" s="46"/>
      <c r="C32" s="46"/>
      <c r="D32" s="46"/>
      <c r="E32" s="46"/>
      <c r="F32" s="46"/>
      <c r="G32" s="46"/>
      <c r="H32" s="46"/>
      <c r="I32" s="46"/>
      <c r="J32" s="46"/>
    </row>
    <row r="33" spans="2:10" ht="15.75" x14ac:dyDescent="0.2">
      <c r="B33" s="46"/>
      <c r="C33" s="46"/>
      <c r="D33" s="46"/>
      <c r="E33" s="46"/>
      <c r="F33" s="46"/>
      <c r="G33" s="46"/>
      <c r="H33" s="46"/>
      <c r="I33" s="46"/>
      <c r="J33" s="46"/>
    </row>
  </sheetData>
  <sheetProtection password="CC72" sheet="1" objects="1" scenarios="1"/>
  <mergeCells count="1">
    <mergeCell ref="B26:F26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indexed="56"/>
  </sheetPr>
  <dimension ref="A1:K29"/>
  <sheetViews>
    <sheetView zoomScale="115" zoomScaleNormal="115" zoomScalePageLayoutView="130" workbookViewId="0">
      <selection activeCell="H4" sqref="H4"/>
    </sheetView>
  </sheetViews>
  <sheetFormatPr baseColWidth="10" defaultColWidth="11.42578125" defaultRowHeight="12.75" x14ac:dyDescent="0.2"/>
  <cols>
    <col min="1" max="1" width="4.7109375" style="1" customWidth="1"/>
    <col min="2" max="2" width="17.140625" style="1" customWidth="1"/>
    <col min="3" max="3" width="26" style="1" customWidth="1"/>
    <col min="4" max="4" width="6.7109375" style="1" customWidth="1"/>
    <col min="5" max="5" width="9.140625" style="1" customWidth="1"/>
    <col min="6" max="6" width="14.140625" style="1" customWidth="1"/>
    <col min="7" max="7" width="9.140625" style="1" customWidth="1"/>
    <col min="8" max="8" width="14.7109375" style="1" customWidth="1"/>
    <col min="9" max="9" width="3.85546875" style="1" customWidth="1"/>
    <col min="10" max="10" width="23" style="1" customWidth="1"/>
    <col min="11" max="11" width="6.28515625" style="1" bestFit="1" customWidth="1"/>
    <col min="12" max="16384" width="11.42578125" style="1"/>
  </cols>
  <sheetData>
    <row r="1" spans="1:11" ht="26.25" customHeight="1" x14ac:dyDescent="0.3">
      <c r="A1" s="50"/>
      <c r="B1" s="105" t="s">
        <v>15</v>
      </c>
      <c r="C1" s="106"/>
      <c r="D1" s="107"/>
      <c r="E1" s="107"/>
      <c r="G1" s="108" t="s">
        <v>8</v>
      </c>
      <c r="H1" s="109">
        <f>Deckblatt!K2</f>
        <v>0</v>
      </c>
      <c r="I1" s="109"/>
      <c r="K1" s="35"/>
    </row>
    <row r="2" spans="1:11" ht="18" customHeight="1" x14ac:dyDescent="0.25">
      <c r="A2" s="50"/>
      <c r="B2" s="187" t="s">
        <v>57</v>
      </c>
      <c r="C2" s="188"/>
      <c r="D2" s="50"/>
      <c r="E2" s="187" t="s">
        <v>58</v>
      </c>
      <c r="F2" s="187"/>
      <c r="G2" s="187"/>
      <c r="H2" s="187"/>
      <c r="I2" s="113"/>
      <c r="J2" s="35"/>
      <c r="K2" s="35"/>
    </row>
    <row r="3" spans="1:11" ht="18" customHeight="1" x14ac:dyDescent="0.25">
      <c r="A3" s="50"/>
      <c r="B3" s="50"/>
      <c r="C3" s="89"/>
      <c r="D3" s="35"/>
      <c r="E3" s="110"/>
      <c r="F3" s="194" t="str">
        <f>IF(Wasserbilanz!B4= 0,"",Wasserbilanz!B4)</f>
        <v>z.B. Brunnen 1</v>
      </c>
      <c r="G3" s="195"/>
      <c r="H3" s="194"/>
      <c r="I3" s="195"/>
      <c r="J3" s="194" t="str">
        <f>IF(Wasserbilanz!B9= 0,"",Wasserbilanz!B9)</f>
        <v>Quelle 1</v>
      </c>
      <c r="K3" s="195"/>
    </row>
    <row r="4" spans="1:11" ht="18" customHeight="1" x14ac:dyDescent="0.25">
      <c r="A4" s="50"/>
      <c r="B4" s="192"/>
      <c r="C4" s="193"/>
      <c r="D4" s="35"/>
      <c r="E4" s="110"/>
      <c r="F4" s="194" t="str">
        <f>IF(Wasserbilanz!B5= 0,"",Wasserbilanz!B5)</f>
        <v>Brunnen 2</v>
      </c>
      <c r="G4" s="195"/>
      <c r="H4" s="114"/>
      <c r="I4" s="114"/>
      <c r="J4" s="194" t="str">
        <f>IF(Wasserbilanz!B10= 0,"",Wasserbilanz!B10)</f>
        <v>Quelle 2</v>
      </c>
      <c r="K4" s="195"/>
    </row>
    <row r="5" spans="1:11" ht="18" customHeight="1" x14ac:dyDescent="0.25">
      <c r="A5" s="50"/>
      <c r="B5" s="50"/>
      <c r="C5" s="9"/>
      <c r="D5" s="35"/>
      <c r="E5" s="111"/>
      <c r="F5" s="194" t="str">
        <f>IF(Wasserbilanz!B6= 0,"",Wasserbilanz!B6)</f>
        <v>Brunnen 3</v>
      </c>
      <c r="G5" s="195"/>
      <c r="H5" s="114"/>
      <c r="I5" s="114"/>
      <c r="J5" s="194" t="str">
        <f>IF(Wasserbilanz!B11= 0,"",Wasserbilanz!B11)</f>
        <v/>
      </c>
      <c r="K5" s="195"/>
    </row>
    <row r="6" spans="1:11" ht="18" customHeight="1" x14ac:dyDescent="0.25">
      <c r="A6" s="50"/>
      <c r="B6" s="35"/>
      <c r="C6" s="35"/>
      <c r="D6" s="35"/>
      <c r="E6" s="111"/>
      <c r="F6" s="194" t="str">
        <f>IF(Wasserbilanz!B7= 0,"",Wasserbilanz!B7)</f>
        <v>Brunnen 4</v>
      </c>
      <c r="G6" s="195"/>
      <c r="H6" s="114"/>
      <c r="I6" s="114"/>
      <c r="J6" s="194" t="str">
        <f>IF(Wasserbilanz!B12= 0,"",Wasserbilanz!B12)</f>
        <v/>
      </c>
      <c r="K6" s="195"/>
    </row>
    <row r="7" spans="1:11" ht="18" customHeight="1" x14ac:dyDescent="0.25">
      <c r="A7" s="50"/>
      <c r="B7" s="88"/>
      <c r="C7" s="112"/>
      <c r="D7" s="35"/>
      <c r="E7" s="111"/>
      <c r="F7" s="194" t="str">
        <f>IF(Wasserbilanz!B8= 0,"",Wasserbilanz!B8)</f>
        <v>Brunnen 5</v>
      </c>
      <c r="G7" s="195"/>
      <c r="H7" s="114"/>
      <c r="I7" s="114"/>
      <c r="J7" s="194" t="str">
        <f>IF(Wasserbilanz!B13= 0,"",Wasserbilanz!B13)</f>
        <v/>
      </c>
      <c r="K7" s="195"/>
    </row>
    <row r="8" spans="1:11" ht="6" customHeight="1" x14ac:dyDescent="0.25">
      <c r="A8" s="50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33.75" customHeight="1" x14ac:dyDescent="0.25">
      <c r="A9" s="4"/>
      <c r="B9" s="182" t="s">
        <v>67</v>
      </c>
      <c r="C9" s="183"/>
    </row>
    <row r="10" spans="1:11" ht="15.75" customHeight="1" x14ac:dyDescent="0.25">
      <c r="A10" s="4"/>
    </row>
    <row r="11" spans="1:11" ht="15.75" customHeight="1" x14ac:dyDescent="0.25">
      <c r="A11" s="4"/>
      <c r="B11" s="189" t="s">
        <v>16</v>
      </c>
      <c r="C11" s="190"/>
      <c r="D11" s="100"/>
      <c r="E11" s="9" t="s">
        <v>65</v>
      </c>
      <c r="F11" s="101" t="s">
        <v>17</v>
      </c>
      <c r="G11" s="101"/>
      <c r="H11" s="101"/>
      <c r="I11" s="101"/>
      <c r="J11" s="103"/>
      <c r="K11" s="104" t="s">
        <v>18</v>
      </c>
    </row>
    <row r="12" spans="1:11" ht="18" customHeight="1" x14ac:dyDescent="0.25">
      <c r="A12" s="4"/>
      <c r="B12" s="189" t="s">
        <v>19</v>
      </c>
      <c r="C12" s="190"/>
      <c r="D12" s="102"/>
      <c r="E12" s="9" t="s">
        <v>65</v>
      </c>
      <c r="F12" s="101" t="s">
        <v>20</v>
      </c>
      <c r="G12" s="101"/>
      <c r="H12" s="101"/>
      <c r="I12" s="101"/>
      <c r="J12" s="103"/>
      <c r="K12" s="104" t="s">
        <v>18</v>
      </c>
    </row>
    <row r="13" spans="1:11" ht="15.75" customHeight="1" x14ac:dyDescent="0.25">
      <c r="A13" s="4"/>
      <c r="B13" s="189" t="s">
        <v>21</v>
      </c>
      <c r="C13" s="190"/>
      <c r="D13" s="102"/>
      <c r="E13" s="9" t="s">
        <v>65</v>
      </c>
      <c r="F13" s="101" t="s">
        <v>22</v>
      </c>
      <c r="G13" s="101"/>
      <c r="H13" s="101"/>
      <c r="I13" s="101"/>
      <c r="J13" s="103"/>
      <c r="K13" s="104" t="s">
        <v>18</v>
      </c>
    </row>
    <row r="14" spans="1:11" ht="16.5" customHeight="1" x14ac:dyDescent="0.25">
      <c r="A14" s="4"/>
      <c r="B14" s="189" t="s">
        <v>23</v>
      </c>
      <c r="C14" s="152"/>
      <c r="D14" s="102"/>
      <c r="E14" s="9" t="s">
        <v>65</v>
      </c>
      <c r="F14" s="101" t="s">
        <v>68</v>
      </c>
      <c r="G14" s="101"/>
      <c r="H14" s="101"/>
      <c r="I14" s="101"/>
      <c r="J14" s="103"/>
      <c r="K14" s="104" t="s">
        <v>18</v>
      </c>
    </row>
    <row r="15" spans="1:11" ht="20.25" customHeight="1" x14ac:dyDescent="0.25">
      <c r="A15" s="4"/>
      <c r="H15" s="4"/>
      <c r="I15" s="4"/>
    </row>
    <row r="16" spans="1:11" ht="15.75" x14ac:dyDescent="0.25">
      <c r="A16" s="4"/>
      <c r="B16" s="182" t="s">
        <v>24</v>
      </c>
      <c r="C16" s="191"/>
      <c r="D16" s="191"/>
    </row>
    <row r="17" spans="1:11" ht="15.75" x14ac:dyDescent="0.25">
      <c r="A17" s="4"/>
      <c r="B17" s="51"/>
      <c r="C17" s="49"/>
      <c r="D17" s="7"/>
      <c r="E17" s="4"/>
      <c r="F17" s="4"/>
      <c r="G17" s="4"/>
      <c r="H17" s="4"/>
      <c r="I17" s="4"/>
    </row>
    <row r="18" spans="1:11" ht="15.75" x14ac:dyDescent="0.25">
      <c r="A18" s="4"/>
      <c r="B18" s="184" t="s">
        <v>25</v>
      </c>
      <c r="C18" s="179"/>
      <c r="D18" s="180" t="s">
        <v>26</v>
      </c>
      <c r="E18" s="177" t="s">
        <v>27</v>
      </c>
      <c r="F18" s="178"/>
      <c r="G18" s="179"/>
      <c r="H18" s="4"/>
      <c r="I18" s="160" t="s">
        <v>70</v>
      </c>
      <c r="J18" s="161"/>
      <c r="K18" s="162"/>
    </row>
    <row r="19" spans="1:11" ht="15.75" x14ac:dyDescent="0.25">
      <c r="A19" s="4"/>
      <c r="B19" s="185"/>
      <c r="C19" s="186"/>
      <c r="D19" s="181"/>
      <c r="E19" s="52" t="s">
        <v>28</v>
      </c>
      <c r="F19" s="53" t="s">
        <v>29</v>
      </c>
      <c r="G19" s="53" t="s">
        <v>30</v>
      </c>
      <c r="H19" s="4"/>
      <c r="I19" s="163"/>
      <c r="J19" s="164"/>
      <c r="K19" s="165"/>
    </row>
    <row r="20" spans="1:11" ht="15.75" x14ac:dyDescent="0.25">
      <c r="A20" s="4"/>
      <c r="B20" s="90" t="s">
        <v>31</v>
      </c>
      <c r="C20" s="90"/>
      <c r="D20" s="54"/>
      <c r="E20" s="55"/>
      <c r="F20" s="56"/>
      <c r="G20" s="56"/>
      <c r="H20" s="4"/>
      <c r="I20" s="163"/>
      <c r="J20" s="164"/>
      <c r="K20" s="165"/>
    </row>
    <row r="21" spans="1:11" ht="15.75" x14ac:dyDescent="0.25">
      <c r="A21" s="4"/>
      <c r="B21" s="90" t="s">
        <v>32</v>
      </c>
      <c r="C21" s="57"/>
      <c r="D21" s="56"/>
      <c r="E21" s="58"/>
      <c r="F21" s="56"/>
      <c r="G21" s="56"/>
      <c r="H21" s="4"/>
      <c r="I21" s="163"/>
      <c r="J21" s="164"/>
      <c r="K21" s="165"/>
    </row>
    <row r="22" spans="1:11" ht="15.75" x14ac:dyDescent="0.25">
      <c r="A22" s="4"/>
      <c r="B22" s="90" t="s">
        <v>33</v>
      </c>
      <c r="C22" s="57"/>
      <c r="D22" s="56"/>
      <c r="E22" s="58"/>
      <c r="F22" s="56"/>
      <c r="G22" s="56"/>
      <c r="H22" s="4"/>
      <c r="I22" s="163"/>
      <c r="J22" s="164"/>
      <c r="K22" s="165"/>
    </row>
    <row r="23" spans="1:11" ht="15.75" x14ac:dyDescent="0.25">
      <c r="A23" s="4"/>
      <c r="B23" s="57" t="s">
        <v>34</v>
      </c>
      <c r="C23" s="57"/>
      <c r="D23" s="55"/>
      <c r="E23" s="55"/>
      <c r="F23" s="55"/>
      <c r="G23" s="55"/>
      <c r="H23" s="4"/>
      <c r="I23" s="166"/>
      <c r="J23" s="167"/>
      <c r="K23" s="168"/>
    </row>
    <row r="24" spans="1:11" ht="15.75" x14ac:dyDescent="0.25">
      <c r="A24" s="4"/>
      <c r="B24" s="57" t="s">
        <v>35</v>
      </c>
      <c r="C24" s="57"/>
      <c r="D24" s="55"/>
      <c r="E24" s="55"/>
      <c r="F24" s="55"/>
      <c r="G24" s="55"/>
      <c r="H24" s="4"/>
      <c r="I24" s="160" t="s">
        <v>71</v>
      </c>
      <c r="J24" s="169"/>
      <c r="K24" s="170"/>
    </row>
    <row r="25" spans="1:11" ht="15.75" x14ac:dyDescent="0.25">
      <c r="A25" s="4"/>
      <c r="B25" s="57" t="s">
        <v>36</v>
      </c>
      <c r="C25" s="57"/>
      <c r="D25" s="55"/>
      <c r="E25" s="55"/>
      <c r="F25" s="55"/>
      <c r="G25" s="55"/>
      <c r="H25" s="4"/>
      <c r="I25" s="171"/>
      <c r="J25" s="172"/>
      <c r="K25" s="173"/>
    </row>
    <row r="26" spans="1:11" s="84" customFormat="1" ht="15.75" x14ac:dyDescent="0.25">
      <c r="A26" s="83"/>
      <c r="B26" s="57" t="s">
        <v>37</v>
      </c>
      <c r="C26" s="57"/>
      <c r="D26" s="55"/>
      <c r="E26" s="55"/>
      <c r="F26" s="55"/>
      <c r="G26" s="55"/>
      <c r="I26" s="174"/>
      <c r="J26" s="175"/>
      <c r="K26" s="176"/>
    </row>
    <row r="27" spans="1:11" ht="15.75" x14ac:dyDescent="0.25">
      <c r="A27" s="4"/>
    </row>
    <row r="28" spans="1:11" ht="15.75" x14ac:dyDescent="0.25">
      <c r="A28" s="4"/>
    </row>
    <row r="29" spans="1:11" ht="15.75" x14ac:dyDescent="0.25">
      <c r="F29" s="115"/>
    </row>
  </sheetData>
  <sheetProtection selectLockedCells="1"/>
  <mergeCells count="25">
    <mergeCell ref="J3:K3"/>
    <mergeCell ref="F6:G6"/>
    <mergeCell ref="F7:G7"/>
    <mergeCell ref="J4:K4"/>
    <mergeCell ref="J5:K5"/>
    <mergeCell ref="J7:K7"/>
    <mergeCell ref="J6:K6"/>
    <mergeCell ref="B2:C2"/>
    <mergeCell ref="E2:H2"/>
    <mergeCell ref="B14:C14"/>
    <mergeCell ref="B11:C11"/>
    <mergeCell ref="B16:D16"/>
    <mergeCell ref="B12:C12"/>
    <mergeCell ref="B13:C13"/>
    <mergeCell ref="B4:C4"/>
    <mergeCell ref="F3:G3"/>
    <mergeCell ref="F4:G4"/>
    <mergeCell ref="F5:G5"/>
    <mergeCell ref="H3:I3"/>
    <mergeCell ref="I18:K23"/>
    <mergeCell ref="I24:K26"/>
    <mergeCell ref="E18:G18"/>
    <mergeCell ref="D18:D19"/>
    <mergeCell ref="B9:C9"/>
    <mergeCell ref="B18:C19"/>
  </mergeCells>
  <phoneticPr fontId="0" type="noConversion"/>
  <pageMargins left="0.78740157480314965" right="0.44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Check Box 9">
              <controlPr defaultSize="0" autoFill="0" autoLine="0" autoPict="0" altText="Brunnen 2_x000a_">
                <anchor moveWithCells="1">
                  <from>
                    <xdr:col>4</xdr:col>
                    <xdr:colOff>209550</xdr:colOff>
                    <xdr:row>2</xdr:row>
                    <xdr:rowOff>9525</xdr:rowOff>
                  </from>
                  <to>
                    <xdr:col>4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5" name="Check Box 32">
              <controlPr defaultSize="0" autoFill="0" autoLine="0" autoPict="0" altText="Brunnen 2_x000a_">
                <anchor moveWithCells="1">
                  <from>
                    <xdr:col>4</xdr:col>
                    <xdr:colOff>209550</xdr:colOff>
                    <xdr:row>6</xdr:row>
                    <xdr:rowOff>28575</xdr:rowOff>
                  </from>
                  <to>
                    <xdr:col>4</xdr:col>
                    <xdr:colOff>514350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6" name="Check Box 33">
              <controlPr defaultSize="0" autoFill="0" autoLine="0" autoPict="0" altText="Brunnen 2_x000a_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514350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7" name="Check Box 34">
              <controlPr defaultSize="0" autoFill="0" autoLine="0" autoPict="0" altText="Brunnen 2_x000a_">
                <anchor moveWithCells="1">
                  <from>
                    <xdr:col>4</xdr:col>
                    <xdr:colOff>209550</xdr:colOff>
                    <xdr:row>3</xdr:row>
                    <xdr:rowOff>9525</xdr:rowOff>
                  </from>
                  <to>
                    <xdr:col>4</xdr:col>
                    <xdr:colOff>523875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8" name="Check Box 36">
              <controlPr defaultSize="0" autoFill="0" autoLine="0" autoPict="0" altText="Brunnen 2_x000a_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514350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9" name="Check Box 63">
              <controlPr defaultSize="0" autoFill="0" autoLine="0" autoPict="0" altText="Brunnen 2_x000a_">
                <anchor moveWithCells="1">
                  <from>
                    <xdr:col>8</xdr:col>
                    <xdr:colOff>28575</xdr:colOff>
                    <xdr:row>2</xdr:row>
                    <xdr:rowOff>19050</xdr:rowOff>
                  </from>
                  <to>
                    <xdr:col>9</xdr:col>
                    <xdr:colOff>76200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0" name="Check Box 64">
              <controlPr defaultSize="0" autoFill="0" autoLine="0" autoPict="0" altText="Brunnen 2_x000a_">
                <anchor moveWithCells="1">
                  <from>
                    <xdr:col>8</xdr:col>
                    <xdr:colOff>28575</xdr:colOff>
                    <xdr:row>3</xdr:row>
                    <xdr:rowOff>19050</xdr:rowOff>
                  </from>
                  <to>
                    <xdr:col>9</xdr:col>
                    <xdr:colOff>76200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1" name="Check Box 65">
              <controlPr defaultSize="0" autoFill="0" autoLine="0" autoPict="0" altText="Brunnen 2_x000a_">
                <anchor moveWithCells="1">
                  <from>
                    <xdr:col>8</xdr:col>
                    <xdr:colOff>28575</xdr:colOff>
                    <xdr:row>4</xdr:row>
                    <xdr:rowOff>28575</xdr:rowOff>
                  </from>
                  <to>
                    <xdr:col>9</xdr:col>
                    <xdr:colOff>76200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2" name="Check Box 66">
              <controlPr defaultSize="0" autoFill="0" autoLine="0" autoPict="0" altText="Brunnen 2_x000a_">
                <anchor moveWithCells="1">
                  <from>
                    <xdr:col>8</xdr:col>
                    <xdr:colOff>28575</xdr:colOff>
                    <xdr:row>5</xdr:row>
                    <xdr:rowOff>19050</xdr:rowOff>
                  </from>
                  <to>
                    <xdr:col>9</xdr:col>
                    <xdr:colOff>76200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3" name="Check Box 67">
              <controlPr defaultSize="0" autoFill="0" autoLine="0" autoPict="0" altText="Brunnen 2_x000a_">
                <anchor moveWithCells="1">
                  <from>
                    <xdr:col>8</xdr:col>
                    <xdr:colOff>28575</xdr:colOff>
                    <xdr:row>6</xdr:row>
                    <xdr:rowOff>38100</xdr:rowOff>
                  </from>
                  <to>
                    <xdr:col>9</xdr:col>
                    <xdr:colOff>76200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4" name="Check Box 68">
              <controlPr defaultSize="0" autoFill="0" autoLine="0" autoPict="0" altText="Brunnen 2_x000a_">
                <anchor moveWithCells="1">
                  <from>
                    <xdr:col>8</xdr:col>
                    <xdr:colOff>28575</xdr:colOff>
                    <xdr:row>3</xdr:row>
                    <xdr:rowOff>19050</xdr:rowOff>
                  </from>
                  <to>
                    <xdr:col>9</xdr:col>
                    <xdr:colOff>76200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5" name="Check Box 69">
              <controlPr defaultSize="0" autoFill="0" autoLine="0" autoPict="0" altText="Brunnen 2_x000a_">
                <anchor moveWithCells="1">
                  <from>
                    <xdr:col>8</xdr:col>
                    <xdr:colOff>28575</xdr:colOff>
                    <xdr:row>4</xdr:row>
                    <xdr:rowOff>28575</xdr:rowOff>
                  </from>
                  <to>
                    <xdr:col>9</xdr:col>
                    <xdr:colOff>76200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6" name="Check Box 70">
              <controlPr defaultSize="0" autoFill="0" autoLine="0" autoPict="0" altText="Brunnen 2_x000a_">
                <anchor moveWithCells="1">
                  <from>
                    <xdr:col>8</xdr:col>
                    <xdr:colOff>28575</xdr:colOff>
                    <xdr:row>5</xdr:row>
                    <xdr:rowOff>28575</xdr:rowOff>
                  </from>
                  <to>
                    <xdr:col>9</xdr:col>
                    <xdr:colOff>76200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17" name="Check Box 71">
              <controlPr defaultSize="0" autoFill="0" autoLine="0" autoPict="0" altText="Brunnen 2_x000a_">
                <anchor moveWithCells="1">
                  <from>
                    <xdr:col>8</xdr:col>
                    <xdr:colOff>28575</xdr:colOff>
                    <xdr:row>6</xdr:row>
                    <xdr:rowOff>38100</xdr:rowOff>
                  </from>
                  <to>
                    <xdr:col>9</xdr:col>
                    <xdr:colOff>76200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18" name="Check Box 72">
              <controlPr defaultSize="0" autoFill="0" autoLine="0" autoPict="0" altText="Brunnen 2_x000a_">
                <anchor moveWithCells="1">
                  <from>
                    <xdr:col>8</xdr:col>
                    <xdr:colOff>28575</xdr:colOff>
                    <xdr:row>3</xdr:row>
                    <xdr:rowOff>19050</xdr:rowOff>
                  </from>
                  <to>
                    <xdr:col>9</xdr:col>
                    <xdr:colOff>76200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19" name="Check Box 73">
              <controlPr defaultSize="0" autoFill="0" autoLine="0" autoPict="0" altText="Brunnen 2_x000a_">
                <anchor moveWithCells="1">
                  <from>
                    <xdr:col>8</xdr:col>
                    <xdr:colOff>28575</xdr:colOff>
                    <xdr:row>4</xdr:row>
                    <xdr:rowOff>28575</xdr:rowOff>
                  </from>
                  <to>
                    <xdr:col>9</xdr:col>
                    <xdr:colOff>76200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0" name="Check Box 74">
              <controlPr defaultSize="0" autoFill="0" autoLine="0" autoPict="0" altText="Brunnen 2_x000a_">
                <anchor moveWithCells="1">
                  <from>
                    <xdr:col>8</xdr:col>
                    <xdr:colOff>28575</xdr:colOff>
                    <xdr:row>5</xdr:row>
                    <xdr:rowOff>28575</xdr:rowOff>
                  </from>
                  <to>
                    <xdr:col>9</xdr:col>
                    <xdr:colOff>76200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1" name="Check Box 75">
              <controlPr defaultSize="0" autoFill="0" autoLine="0" autoPict="0" altText="Brunnen 2_x000a_">
                <anchor moveWithCells="1">
                  <from>
                    <xdr:col>8</xdr:col>
                    <xdr:colOff>28575</xdr:colOff>
                    <xdr:row>6</xdr:row>
                    <xdr:rowOff>38100</xdr:rowOff>
                  </from>
                  <to>
                    <xdr:col>9</xdr:col>
                    <xdr:colOff>76200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Deckblatt</vt:lpstr>
      <vt:lpstr>Wasserbilanz</vt:lpstr>
      <vt:lpstr>Überwachung WSG </vt:lpstr>
      <vt:lpstr>Deckblatt!Druckbereich</vt:lpstr>
      <vt:lpstr>'Überwachung WSG '!Druckbereich</vt:lpstr>
      <vt:lpstr>Wasserbilanz!Druckbereich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wwa-ro-tekles</dc:creator>
  <cp:lastModifiedBy>Strasser Gudrun</cp:lastModifiedBy>
  <cp:lastPrinted>2019-04-15T06:27:57Z</cp:lastPrinted>
  <dcterms:created xsi:type="dcterms:W3CDTF">2007-02-08T13:35:05Z</dcterms:created>
  <dcterms:modified xsi:type="dcterms:W3CDTF">2019-04-15T06:53:34Z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